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0" windowWidth="15360" windowHeight="8385"/>
  </bookViews>
  <sheets>
    <sheet name="organics" sheetId="1" r:id="rId1"/>
  </sheets>
  <definedNames>
    <definedName name="_xlnm._FilterDatabase" localSheetId="0" hidden="1">organics!$A$3:$N$193</definedName>
    <definedName name="_xlnm.Print_Titles" localSheetId="0">organics!$1:$3</definedName>
  </definedNames>
  <calcPr calcId="145621"/>
</workbook>
</file>

<file path=xl/calcChain.xml><?xml version="1.0" encoding="utf-8"?>
<calcChain xmlns="http://schemas.openxmlformats.org/spreadsheetml/2006/main">
  <c r="M3" i="1" l="1"/>
  <c r="L3" i="1"/>
  <c r="K3" i="1"/>
  <c r="J3" i="1"/>
  <c r="I3" i="1"/>
  <c r="H3" i="1"/>
  <c r="G3" i="1"/>
  <c r="F3" i="1"/>
  <c r="E3" i="1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3" i="1" l="1"/>
</calcChain>
</file>

<file path=xl/sharedStrings.xml><?xml version="1.0" encoding="utf-8"?>
<sst xmlns="http://schemas.openxmlformats.org/spreadsheetml/2006/main" count="205" uniqueCount="200">
  <si>
    <t>Program Title</t>
  </si>
  <si>
    <t>Total Residential Tonnes Collected</t>
  </si>
  <si>
    <t>Curbside Tonnage (tonnes)</t>
  </si>
  <si>
    <t>Depot Tonnage (tonnes)</t>
  </si>
  <si>
    <t>Yard Waste</t>
  </si>
  <si>
    <t>Leaves</t>
  </si>
  <si>
    <t>Christmas Trees</t>
  </si>
  <si>
    <t>Bulky Yard Waste</t>
  </si>
  <si>
    <t>Household Organics</t>
  </si>
  <si>
    <t>TOTALS</t>
  </si>
  <si>
    <t>ADDINGTON HIGHLANDS, TOWNSHIP OF</t>
  </si>
  <si>
    <t>ADMASTON/BROMLEY, TOWNSHIP OF</t>
  </si>
  <si>
    <t>ALFRED AND PLANTAGENET, TOWNSHIP OF</t>
  </si>
  <si>
    <t>ALGONQUIN HIGHLANDS, TOWNSHIP OF</t>
  </si>
  <si>
    <t>ALMAGUIN RECYCLING INITIATIVE</t>
  </si>
  <si>
    <t>AMARANTH, TOWNSHIP OF</t>
  </si>
  <si>
    <t>ARMOUR, TOWNSHIP OF</t>
  </si>
  <si>
    <t>ARNPRIOR, TOWN OF</t>
  </si>
  <si>
    <t>ASHFIELD-COLBORNE-WAWANOSH, TOWNSHIP OF</t>
  </si>
  <si>
    <t>ATHENS, TOWNSHIP OF</t>
  </si>
  <si>
    <t>ATIKOKAN, TOWNSHIP OF</t>
  </si>
  <si>
    <t>AUGUSTA, TOWNSHIP OF</t>
  </si>
  <si>
    <t>AYLMER, TOWN OF</t>
  </si>
  <si>
    <t>BALDWIN, TOWNSHIP OF</t>
  </si>
  <si>
    <t>BARRIE, CITY OF</t>
  </si>
  <si>
    <t>BAYHAM, MUNICIPALITY OF</t>
  </si>
  <si>
    <t>BECKWITH, TOWNSHIP OF</t>
  </si>
  <si>
    <t>BLIND RIVER, TOWN OF</t>
  </si>
  <si>
    <t>BLUEWATER RECYCLING ASSOCIATION</t>
  </si>
  <si>
    <t>BONFIELD, TOWNSHIP OF</t>
  </si>
  <si>
    <t>BONNECHERE VALLEY, TOWNSHIP OF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</si>
  <si>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</si>
  <si>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</si>
  <si>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</si>
  <si>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</si>
  <si>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</si>
  <si>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CALLANDER, MUNICIPALITY OF</t>
  </si>
  <si>
    <t>CALVIN, MUNICIPALITY OF</t>
  </si>
  <si>
    <t>CARLETON PLACE, TOWN OF</t>
  </si>
  <si>
    <t>CARLING, TOWNSHIP OF</t>
  </si>
  <si>
    <t>CARLOW MAYO, TOWNSHIP OF</t>
  </si>
  <si>
    <t>CASEY, TOWNSHIP OF</t>
  </si>
  <si>
    <t>CASSELMAN,  VILLAGE OF</t>
  </si>
  <si>
    <t>CENTRAL ELGIN, MUNICIPALITY OF</t>
  </si>
  <si>
    <t>CENTRAL FRONTENAC, TOWNSHIP OF</t>
  </si>
  <si>
    <t>CENTRAL MANITOULIN, TOWNSHIP OF</t>
  </si>
  <si>
    <t>CHATHAM-KENT, MUNICIPALITY OF</t>
  </si>
  <si>
    <t>CHATSWORTH, TOWNSHIP OF</t>
  </si>
  <si>
    <t>CLARENCE-ROCKLAND, CITY OF</t>
  </si>
  <si>
    <t>COCHRANE TEMISKAMING WASTE MANAGEMENT BOARD</t>
  </si>
  <si>
    <t>CONMEE,  TOWNSHIP OF</t>
  </si>
  <si>
    <t>CORNWALL, CITY OF</t>
  </si>
  <si>
    <t>DEEP RIVER, TOWN OF</t>
  </si>
  <si>
    <t>DRUMMOND-NORTH ELMSLEY, TOWNSHIP OF</t>
  </si>
  <si>
    <t>DRYDEN, CITY OF</t>
  </si>
  <si>
    <t>DURHAM, REGIONAL MUNICIPALITY OF</t>
  </si>
  <si>
    <t>DUTTON-DUNWICH, MUNICIPALITY OF</t>
  </si>
  <si>
    <t>DYSART ET AL, TOWNSHIP OF</t>
  </si>
  <si>
    <t>EAST FERRIS, TOWNSHIP OF</t>
  </si>
  <si>
    <t>EAST GARAFRAXA, TOWNSHIP OF</t>
  </si>
  <si>
    <t>EAST LUTHER GRAND VALLEY, TOWNSHIP OF</t>
  </si>
  <si>
    <t>EDWARDSBURGH CARDINAL, TOWNSHIP OF</t>
  </si>
  <si>
    <t>ELIZABETHTOWN-KITLEY, TOWNSHIP OF</t>
  </si>
  <si>
    <t>ELLIOT LAKE, CITY OF</t>
  </si>
  <si>
    <t>EMO, TOWNSHIP OF</t>
  </si>
  <si>
    <t>ENNISKILLEN, TOWNSHIP OF</t>
  </si>
  <si>
    <t>ESPANOLA, TOWN OF</t>
  </si>
  <si>
    <t>ESSEX-WINDSOR SOLID WASTE AUTHORITY</t>
  </si>
  <si>
    <t>FORT FRANCES, TOWN OF</t>
  </si>
  <si>
    <t>FRONT OF YONGE, TOWNSHIP OF</t>
  </si>
  <si>
    <t>FRONTENAC ISLANDS, TOWNSHIP OF</t>
  </si>
  <si>
    <t>GANANOQUE, TOWN OF</t>
  </si>
  <si>
    <t>GEORGIAN BLUFFS, TOWNSHIP OF</t>
  </si>
  <si>
    <t>GILLIES, TOWNSHIP OF</t>
  </si>
  <si>
    <t>GREATER MADAWASKA,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</si>
  <si>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</si>
  <si>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</si>
  <si>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</si>
  <si>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</si>
  <si>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</si>
  <si>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</si>
  <si>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</si>
  <si>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HANOVER, TOWN OF</t>
  </si>
  <si>
    <t>HASTINGS HIGHLANDS, MUNICIPALITY OF</t>
  </si>
  <si>
    <t>HAWKESBURY JOINT RECYCLING</t>
  </si>
  <si>
    <t>HIGHLANDS EAST, MUNICIPALITY OF</t>
  </si>
  <si>
    <t>HILLIARD,  TOWNSHIP OF</t>
  </si>
  <si>
    <t>HORTON, TOWNSHIP OF</t>
  </si>
  <si>
    <t>HOWICK, TOWNSHIP OF</t>
  </si>
  <si>
    <t>HUDSON, TOWNSHIP OF</t>
  </si>
  <si>
    <t>HURON EAST, MUNICIPALITY OF</t>
  </si>
  <si>
    <t>HURON SHORES,  MUNICIPALITY OF</t>
  </si>
  <si>
    <t>JOHNSON,  TOWNSHIP OF</t>
  </si>
  <si>
    <t>KAWARTHA LAKES, CITY OF</t>
  </si>
  <si>
    <t>KENORA, CITY OF</t>
  </si>
  <si>
    <t>KERNS, TOWNSHIP OF</t>
  </si>
  <si>
    <t>KILLALOE, HAGARTY, AND RICHARDS, TOWNSHIP OF</t>
  </si>
  <si>
    <t>KINGSTON, CITY OF</t>
  </si>
  <si>
    <t>KIRKLAND LAKE, TOWN OF</t>
  </si>
  <si>
    <t>LANARK HIGHLANDS, TOWNSHIP OF</t>
  </si>
  <si>
    <t>LAURENTIAN HILLS, TOWN OF</t>
  </si>
  <si>
    <t>LEEDS AND THE THOUSAND ISLANDS, TOWNSHIP OF</t>
  </si>
  <si>
    <t>LONDON, CITY OF</t>
  </si>
  <si>
    <t>LOYALIST, TOWNSHIP OF</t>
  </si>
  <si>
    <t>MALAHIDE, TOWNSHIP OF</t>
  </si>
  <si>
    <t>MARATHON,  TOWN OF</t>
  </si>
  <si>
    <t>MATTAWA, TOWN OF</t>
  </si>
  <si>
    <t>MCDOUGALL, MUNICIPALITY OF</t>
  </si>
  <si>
    <t>MCKELLAR, TOWNSHIP OF</t>
  </si>
  <si>
    <t>MCNAB-BRAESIDE, TOWNSHIP OF</t>
  </si>
  <si>
    <t>MEAFORD, MUNICIPALITY OF</t>
  </si>
  <si>
    <t>MELANCTHON, TOWNSHIP OF</t>
  </si>
  <si>
    <t>MERRICKVILLE-WOLFORD, VILLAGE OF</t>
  </si>
  <si>
    <t>MINDEN HILLS, TOWNSHIP OF</t>
  </si>
  <si>
    <t>MISSISSIPPI MILLS, TOWN OF</t>
  </si>
  <si>
    <t>MONO, TOWN OF</t>
  </si>
  <si>
    <t>MONTAGUE, TOWNSHIP OF</t>
  </si>
  <si>
    <t>MORRIS-TURNBURRY, MUNICIPALITY OF</t>
  </si>
  <si>
    <t>MULMUR, TOWNSHIP OF</t>
  </si>
  <si>
    <t>MUSKOKA,  DISTRICT MUNICIPALITY OF</t>
  </si>
  <si>
    <t>NAIRN &amp; HYMAN, TOWNSHIP OF</t>
  </si>
  <si>
    <t>NEEBING, MUNICIPALITY OF</t>
  </si>
  <si>
    <t>NEWBURY,  VILLAGE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</si>
  <si>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</si>
  <si>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</si>
  <si>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</si>
  <si>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</si>
  <si>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</si>
  <si>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GLENGARRY, TOWNSHIP OF</t>
  </si>
  <si>
    <t>NORTH GRENVILLE, MUNICIPALITY OF</t>
  </si>
  <si>
    <t>NORTH HURON, TOWNSHIP OF</t>
  </si>
  <si>
    <t>NORTH STORMONT, TOWNSHIP OF</t>
  </si>
  <si>
    <t>NORTHEASTERN MANITOULIN &amp; ISLANDS, TOWN OF</t>
  </si>
  <si>
    <t>NORTHERN BRUCE PENINSULA, MUNICIPALITY OF</t>
  </si>
  <si>
    <t>NORTHUMBERLAND, COUNTY OF</t>
  </si>
  <si>
    <t>OCONNOR,  TOWNSHIP OF</t>
  </si>
  <si>
    <t>OLIVER PAIPOONGE,  MUNICIPALITY OF</t>
  </si>
  <si>
    <t>ORANGEVILLE, TOWN OF</t>
  </si>
  <si>
    <t>ORILLIA, CITY OF</t>
  </si>
  <si>
    <t>OTTAWA VALLEY WASTE RECOVERY CENTRE</t>
  </si>
  <si>
    <t>OTTAWA, CITY OF</t>
  </si>
  <si>
    <t>OWEN SOUND, CITY OF</t>
  </si>
  <si>
    <t>OXFORD,  RESTRUCTURED COUNTY OF</t>
  </si>
  <si>
    <t>PAPINEAU-CAMERON, TOWNSHIP OF</t>
  </si>
  <si>
    <t>PARRY SOUND, TOWN OF</t>
  </si>
  <si>
    <t>PEEL, REGIONAL MUNICIPALITY OF</t>
  </si>
  <si>
    <t>PERRY, TOWNSHIP OF</t>
  </si>
  <si>
    <t>PERTH, TOWN OF</t>
  </si>
  <si>
    <t>PETERBOROUGH, CITY OF</t>
  </si>
  <si>
    <t>PETERBOROUGH, COUNTY OF</t>
  </si>
  <si>
    <t>PLYMPTON-WYOMING, TOWN OF</t>
  </si>
  <si>
    <t>PRINCE, TOWNSHIP OF</t>
  </si>
  <si>
    <t>QUINTE WASTE SOLUTIONS</t>
  </si>
  <si>
    <t>RENFREW, TOWN OF</t>
  </si>
  <si>
    <t>RIDEAU LAKES, TOWNSHIP OF</t>
  </si>
  <si>
    <t>RUSSELL, TOWNSHIP OF</t>
  </si>
  <si>
    <t>SABLES-SPANISH RIVERS, TOWNSHIP OF</t>
  </si>
  <si>
    <t>SARNIA, CITY OF</t>
  </si>
  <si>
    <t>SAULT STE. MARIE, CITY OF</t>
  </si>
  <si>
    <t>SEGUIN, TOWNSHIP OF</t>
  </si>
  <si>
    <t>SHELBURNE, TOWN OF</t>
  </si>
  <si>
    <t>SIMCOE, COUNTY OF</t>
  </si>
  <si>
    <t>SIOUX LOOKOUT, TOWN OF</t>
  </si>
  <si>
    <t>SIOUX NARROWS NESTOR FALLS, TOWNSHIP OF</t>
  </si>
  <si>
    <t>SMITHS FALLS, TOWN OF</t>
  </si>
  <si>
    <t>SOUTH DUNDAS, TOWNSHIP OF</t>
  </si>
  <si>
    <t>SOUTH FRONTENAC, TOWNSHIP OF</t>
  </si>
  <si>
    <t>SOUTH GLENGARRY, TOWNSHIP OF</t>
  </si>
  <si>
    <t>SOUTH STORMONT, TOWNSHIP OF</t>
  </si>
  <si>
    <t>SOUTHGATE, TOWNSHIP OF</t>
  </si>
  <si>
    <t>SOUTHWOLD, TOWNSHIP OF</t>
  </si>
  <si>
    <t>ST. CLAIR, TOWNSHIP OF</t>
  </si>
  <si>
    <t>ST. THOMAS, CITY OF</t>
  </si>
  <si>
    <t>STONE MILLS, TOWNSHIP OF</t>
  </si>
  <si>
    <t>STRATFORD, CITY OF</t>
  </si>
  <si>
    <t>TARBUTT &amp; TARBUTT ADDITIONAL, TOWNSHIP OF</t>
  </si>
  <si>
    <t>TAY VALLEY, TOWNSHIP OF</t>
  </si>
  <si>
    <t>THAMES CENTRE, MUNICIPALITY OF</t>
  </si>
  <si>
    <t>THE ARCHIPELAGO, TOWNSHIP OF</t>
  </si>
  <si>
    <t>THE BLUE MOUNTAINS, TOWN OF</t>
  </si>
  <si>
    <t>THE NATION MUNICIPALITY</t>
  </si>
  <si>
    <t>THUNDER BAY, CITY OF</t>
  </si>
  <si>
    <t>TIMMINS, CITY OF</t>
  </si>
  <si>
    <t>TORONTO, CITY OF</t>
  </si>
  <si>
    <t>TRI-NEIGHBOURS</t>
  </si>
  <si>
    <t>WATERLOO, REGIONAL MUNICIPALITY OF</t>
  </si>
  <si>
    <t>WELLINGTON, COUNTY OF</t>
  </si>
  <si>
    <t>WEST ELGIN, MUNICIPALITY OF</t>
  </si>
  <si>
    <t>WEST GREY, MUNICIPALITY OF</t>
  </si>
  <si>
    <t>WEST NIPISSING, MUNICIPALITY OF</t>
  </si>
  <si>
    <t>WEST PERTH, TOWNSHIP OF</t>
  </si>
  <si>
    <t>WHITESTONE, MUNICIPALITY OF</t>
  </si>
  <si>
    <t>WHITEWATER REGION, TOWNSHIP OF</t>
  </si>
  <si>
    <t>YORK, REGIONAL MUNICIPALITY OF</t>
  </si>
  <si>
    <t>MOHAWKS OF THE BAY OF QUINTE</t>
  </si>
  <si>
    <t>SOUTHWEST MIDDLESEX, MUNICIPALITY OF</t>
  </si>
  <si>
    <t>SPANISH, TOWN OF</t>
  </si>
  <si>
    <t>P.C.</t>
  </si>
  <si>
    <t>MACDONALD, MEREDITH &amp; ABERDEEN ADDITIONAL, TOWNSHIP OF</t>
  </si>
  <si>
    <t>MADAWASKA VALLEY, TOWNSHIP 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</si>
</sst>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i/>
      <sz val="11"/>
      <name val="Arial"/>
      <family val="2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medium">
        <color indexed="64"/>
      </right>
      <top style="medium">
        <color indexed="64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thin">
        <color indexed="22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0" fillId="0" borderId="0" xfId="0" applyNumberFormat="1" applyAlignment="1">
      <alignment wrapText="1"/>
    </xf>
    <xf numFmtId="3" fontId="0" fillId="0" borderId="0" xfId="0" applyNumberFormat="1"/>
    <xf numFmtId="0" fontId="5" fillId="2" borderId="1" xfId="1" applyFont="1" applyFill="1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6" fillId="2" borderId="3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right"/>
    </xf>
    <xf numFmtId="0" fontId="4" fillId="0" borderId="5" xfId="1" applyFont="1" applyFill="1" applyBorder="1" applyAlignment="1">
      <alignment horizontal="right"/>
    </xf>
    <xf numFmtId="0" fontId="4" fillId="3" borderId="5" xfId="1" applyFont="1" applyFill="1" applyBorder="1" applyAlignment="1">
      <alignment horizontal="right"/>
    </xf>
    <xf numFmtId="0" fontId="6" fillId="0" borderId="5" xfId="1" applyFont="1" applyFill="1" applyBorder="1" applyAlignment="1">
      <alignment horizontal="right"/>
    </xf>
    <xf numFmtId="0" fontId="6" fillId="3" borderId="5" xfId="1" applyFont="1" applyFill="1" applyBorder="1" applyAlignment="1">
      <alignment horizontal="right"/>
    </xf>
    <xf numFmtId="0" fontId="4" fillId="4" borderId="5" xfId="1" applyFont="1" applyFill="1" applyBorder="1" applyAlignment="1">
      <alignment horizontal="right"/>
    </xf>
    <xf numFmtId="0" fontId="4" fillId="3" borderId="6" xfId="1" applyFont="1" applyFill="1" applyBorder="1" applyAlignment="1">
      <alignment horizontal="right"/>
    </xf>
    <xf numFmtId="0" fontId="4" fillId="0" borderId="7" xfId="0" applyFont="1" applyFill="1" applyBorder="1" applyAlignment="1">
      <alignment wrapText="1"/>
    </xf>
    <xf numFmtId="4" fontId="0" fillId="0" borderId="0" xfId="0" applyNumberFormat="1"/>
    <xf numFmtId="0" fontId="3" fillId="0" borderId="8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4" fillId="0" borderId="10" xfId="1" applyFont="1" applyFill="1" applyBorder="1" applyAlignment="1">
      <alignment wrapText="1"/>
    </xf>
    <xf numFmtId="0" fontId="4" fillId="0" borderId="11" xfId="1" applyFont="1" applyFill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0" xfId="0" applyAlignment="1">
      <alignment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9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2" xfId="0" applyNumberFormat="1" applyBorder="1"/>
    <xf numFmtId="3" fontId="3" fillId="0" borderId="8" xfId="0" applyNumberFormat="1" applyFont="1" applyBorder="1"/>
    <xf numFmtId="3" fontId="4" fillId="0" borderId="18" xfId="0" applyNumberFormat="1" applyFont="1" applyFill="1" applyBorder="1" applyAlignment="1">
      <alignment horizontal="right" wrapText="1"/>
    </xf>
    <xf numFmtId="3" fontId="4" fillId="0" borderId="19" xfId="0" applyNumberFormat="1" applyFont="1" applyFill="1" applyBorder="1" applyAlignment="1">
      <alignment horizontal="right" wrapText="1"/>
    </xf>
    <xf numFmtId="3" fontId="0" fillId="0" borderId="20" xfId="0" applyNumberFormat="1" applyBorder="1"/>
    <xf numFmtId="3" fontId="0" fillId="0" borderId="21" xfId="0" applyNumberFormat="1" applyBorder="1"/>
    <xf numFmtId="3" fontId="4" fillId="0" borderId="22" xfId="0" applyNumberFormat="1" applyFont="1" applyFill="1" applyBorder="1" applyAlignment="1">
      <alignment horizontal="right" wrapText="1"/>
    </xf>
    <xf numFmtId="4" fontId="0" fillId="0" borderId="23" xfId="0" applyNumberFormat="1" applyFill="1" applyBorder="1"/>
    <xf numFmtId="0" fontId="0" fillId="0" borderId="23" xfId="0" applyBorder="1"/>
    <xf numFmtId="4" fontId="2" fillId="0" borderId="24" xfId="0" applyNumberFormat="1" applyFont="1" applyBorder="1" applyAlignment="1">
      <alignment horizontal="center"/>
    </xf>
    <xf numFmtId="4" fontId="2" fillId="0" borderId="25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9" fontId="2" fillId="0" borderId="14" xfId="0" applyNumberFormat="1" applyFont="1" applyBorder="1" applyAlignment="1">
      <alignment horizontal="center" wrapText="1"/>
    </xf>
    <xf numFmtId="49" fontId="2" fillId="0" borderId="15" xfId="0" applyNumberFormat="1" applyFont="1" applyBorder="1" applyAlignment="1">
      <alignment horizontal="center" wrapText="1"/>
    </xf>
    <xf numFmtId="3" fontId="2" fillId="0" borderId="14" xfId="0" applyNumberFormat="1" applyFont="1" applyBorder="1" applyAlignment="1">
      <alignment horizontal="center" wrapText="1"/>
    </xf>
    <xf numFmtId="3" fontId="0" fillId="0" borderId="17" xfId="0" applyNumberFormat="1" applyBorder="1" applyAlignment="1">
      <alignment horizontal="center"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57"/>
    <pageSetUpPr fitToPage="1"/>
  </sheetPr>
  <dimension ref="A1:N1010"/>
  <sheetViews>
    <sheetView tabSelected="1" workbookViewId="0">
      <selection activeCell="B4" sqref="B4"/>
    </sheetView>
  </sheetViews>
  <sheetFormatPr defaultRowHeight="12.75" x14ac:dyDescent="0.2"/>
  <cols>
    <col min="1" max="1" width="6.85546875" style="5" customWidth="1"/>
    <col min="2" max="2" width="55" style="23" customWidth="1"/>
    <col min="3" max="3" width="12.140625" style="2" customWidth="1"/>
    <col min="4" max="4" width="11.85546875" style="16" bestFit="1" customWidth="1"/>
    <col min="5" max="5" width="10.28515625" style="16" customWidth="1"/>
    <col min="6" max="7" width="10.140625" style="16" customWidth="1"/>
    <col min="8" max="8" width="11.7109375" style="16" customWidth="1"/>
    <col min="9" max="10" width="9.140625" style="16"/>
    <col min="11" max="11" width="9.5703125" style="16" customWidth="1"/>
    <col min="12" max="12" width="11.140625" style="16" customWidth="1"/>
    <col min="13" max="13" width="10.42578125" style="16" customWidth="1"/>
  </cols>
  <sheetData>
    <row r="1" spans="1:14" ht="17.25" customHeight="1" thickBot="1" x14ac:dyDescent="0.25">
      <c r="A1" s="3" t="s">
        <v>197</v>
      </c>
      <c r="B1" s="45" t="s">
        <v>0</v>
      </c>
      <c r="C1" s="47" t="s">
        <v>1</v>
      </c>
      <c r="D1" s="42" t="s">
        <v>2</v>
      </c>
      <c r="E1" s="43"/>
      <c r="F1" s="43"/>
      <c r="G1" s="43"/>
      <c r="H1" s="44"/>
      <c r="I1" s="42" t="s">
        <v>3</v>
      </c>
      <c r="J1" s="43"/>
      <c r="K1" s="43"/>
      <c r="L1" s="43"/>
      <c r="M1" s="44"/>
    </row>
    <row r="2" spans="1:14" s="1" customFormat="1" ht="42" customHeight="1" thickBot="1" x14ac:dyDescent="0.25">
      <c r="A2" s="7"/>
      <c r="B2" s="46"/>
      <c r="C2" s="48"/>
      <c r="D2" s="24" t="s">
        <v>4</v>
      </c>
      <c r="E2" s="25" t="s">
        <v>5</v>
      </c>
      <c r="F2" s="25" t="s">
        <v>6</v>
      </c>
      <c r="G2" s="25" t="s">
        <v>7</v>
      </c>
      <c r="H2" s="26" t="s">
        <v>8</v>
      </c>
      <c r="I2" s="24" t="s">
        <v>4</v>
      </c>
      <c r="J2" s="25" t="s">
        <v>5</v>
      </c>
      <c r="K2" s="25" t="s">
        <v>6</v>
      </c>
      <c r="L2" s="25" t="s">
        <v>7</v>
      </c>
      <c r="M2" s="26" t="s">
        <v>8</v>
      </c>
    </row>
    <row r="3" spans="1:14" ht="15" thickBot="1" x14ac:dyDescent="0.25">
      <c r="A3" s="6"/>
      <c r="B3" s="17" t="s">
        <v>9</v>
      </c>
      <c r="C3" s="34">
        <f>SUM(C4:C192)</f>
        <v>517603.49999999994</v>
      </c>
      <c r="D3" s="34">
        <f>SUM(D4:D192)</f>
        <v>274397.77</v>
      </c>
      <c r="E3" s="34">
        <f t="shared" ref="E3:M3" si="0">SUM(E4:E192)</f>
        <v>43718.579999999994</v>
      </c>
      <c r="F3" s="34">
        <f t="shared" si="0"/>
        <v>4760.66</v>
      </c>
      <c r="G3" s="34">
        <f t="shared" si="0"/>
        <v>997.31</v>
      </c>
      <c r="H3" s="34">
        <f t="shared" si="0"/>
        <v>114514.2</v>
      </c>
      <c r="I3" s="34">
        <f t="shared" si="0"/>
        <v>64538.94</v>
      </c>
      <c r="J3" s="34">
        <f t="shared" si="0"/>
        <v>1779.7299999999998</v>
      </c>
      <c r="K3" s="34">
        <f t="shared" si="0"/>
        <v>339.87</v>
      </c>
      <c r="L3" s="34">
        <f t="shared" si="0"/>
        <v>12389.119999999999</v>
      </c>
      <c r="M3" s="34">
        <f t="shared" si="0"/>
        <v>167.32</v>
      </c>
      <c r="N3" s="2"/>
    </row>
    <row r="4" spans="1:14" ht="13.5" customHeight="1" x14ac:dyDescent="0.2">
      <c r="A4" s="8">
        <v>521</v>
      </c>
      <c r="B4" s="18" t="s">
        <v>10</v>
      </c>
      <c r="C4" s="29">
        <f t="shared" ref="C4:C10" si="1">SUM(D4:M4)</f>
        <v>0</v>
      </c>
      <c r="D4" s="27">
        <v>0</v>
      </c>
      <c r="E4" s="28">
        <v>0</v>
      </c>
      <c r="F4" s="27">
        <v>0</v>
      </c>
      <c r="G4" s="28">
        <v>0</v>
      </c>
      <c r="H4" s="27">
        <v>0</v>
      </c>
      <c r="I4" s="28">
        <v>0</v>
      </c>
      <c r="J4" s="37">
        <v>0</v>
      </c>
      <c r="K4" s="28">
        <v>0</v>
      </c>
      <c r="L4" s="30">
        <v>0</v>
      </c>
      <c r="M4" s="28">
        <v>0</v>
      </c>
    </row>
    <row r="5" spans="1:14" ht="13.5" customHeight="1" x14ac:dyDescent="0.2">
      <c r="A5" s="9">
        <v>522</v>
      </c>
      <c r="B5" s="18" t="s">
        <v>11</v>
      </c>
      <c r="C5" s="29">
        <f t="shared" si="1"/>
        <v>0</v>
      </c>
      <c r="D5" s="27">
        <v>0</v>
      </c>
      <c r="E5" s="29">
        <v>0</v>
      </c>
      <c r="F5" s="27">
        <v>0</v>
      </c>
      <c r="G5" s="29">
        <v>0</v>
      </c>
      <c r="H5" s="27">
        <v>0</v>
      </c>
      <c r="I5" s="29">
        <v>0</v>
      </c>
      <c r="J5" s="30">
        <v>0</v>
      </c>
      <c r="K5" s="29">
        <v>0</v>
      </c>
      <c r="L5" s="30">
        <v>0</v>
      </c>
      <c r="M5" s="29">
        <v>0</v>
      </c>
    </row>
    <row r="6" spans="1:14" ht="13.5" customHeight="1" x14ac:dyDescent="0.2">
      <c r="A6" s="9">
        <v>600</v>
      </c>
      <c r="B6" s="18" t="s">
        <v>12</v>
      </c>
      <c r="C6" s="29">
        <f t="shared" si="1"/>
        <v>0</v>
      </c>
      <c r="D6" s="27">
        <v>0</v>
      </c>
      <c r="E6" s="29">
        <v>0</v>
      </c>
      <c r="F6" s="27">
        <v>0</v>
      </c>
      <c r="G6" s="29">
        <v>0</v>
      </c>
      <c r="H6" s="27">
        <v>0</v>
      </c>
      <c r="I6" s="29">
        <v>0</v>
      </c>
      <c r="J6" s="30">
        <v>0</v>
      </c>
      <c r="K6" s="29">
        <v>0</v>
      </c>
      <c r="L6" s="30">
        <v>0</v>
      </c>
      <c r="M6" s="29">
        <v>0</v>
      </c>
      <c r="N6" s="40"/>
    </row>
    <row r="7" spans="1:14" ht="13.5" customHeight="1" x14ac:dyDescent="0.2">
      <c r="A7" s="9">
        <v>173</v>
      </c>
      <c r="B7" s="18" t="s">
        <v>13</v>
      </c>
      <c r="C7" s="29">
        <f t="shared" si="1"/>
        <v>0</v>
      </c>
      <c r="D7" s="27">
        <v>0</v>
      </c>
      <c r="E7" s="29">
        <v>0</v>
      </c>
      <c r="F7" s="27">
        <v>0</v>
      </c>
      <c r="G7" s="29">
        <v>0</v>
      </c>
      <c r="H7" s="27">
        <v>0</v>
      </c>
      <c r="I7" s="29">
        <v>0</v>
      </c>
      <c r="J7" s="30">
        <v>0</v>
      </c>
      <c r="K7" s="29">
        <v>0</v>
      </c>
      <c r="L7" s="30">
        <v>0</v>
      </c>
      <c r="M7" s="29">
        <v>0</v>
      </c>
      <c r="N7" s="41"/>
    </row>
    <row r="8" spans="1:14" ht="13.5" customHeight="1" x14ac:dyDescent="0.2">
      <c r="A8" s="9">
        <v>187</v>
      </c>
      <c r="B8" s="18" t="s">
        <v>14</v>
      </c>
      <c r="C8" s="29">
        <f t="shared" si="1"/>
        <v>0</v>
      </c>
      <c r="D8" s="27">
        <v>0</v>
      </c>
      <c r="E8" s="29">
        <v>0</v>
      </c>
      <c r="F8" s="27">
        <v>0</v>
      </c>
      <c r="G8" s="29">
        <v>0</v>
      </c>
      <c r="H8" s="29">
        <v>0</v>
      </c>
      <c r="I8" s="29">
        <v>0</v>
      </c>
      <c r="J8" s="30">
        <v>0</v>
      </c>
      <c r="K8" s="29">
        <v>0</v>
      </c>
      <c r="L8" s="30">
        <v>0</v>
      </c>
      <c r="M8" s="29">
        <v>0</v>
      </c>
    </row>
    <row r="9" spans="1:14" ht="13.5" customHeight="1" x14ac:dyDescent="0.2">
      <c r="A9" s="10">
        <v>194</v>
      </c>
      <c r="B9" s="18" t="s">
        <v>15</v>
      </c>
      <c r="C9" s="29">
        <f t="shared" si="1"/>
        <v>25.86</v>
      </c>
      <c r="D9" s="27">
        <v>0</v>
      </c>
      <c r="E9" s="29">
        <v>0</v>
      </c>
      <c r="F9" s="27">
        <v>0</v>
      </c>
      <c r="G9" s="29">
        <v>0</v>
      </c>
      <c r="H9" s="29">
        <v>0</v>
      </c>
      <c r="I9" s="36">
        <v>25.86</v>
      </c>
      <c r="J9" s="30">
        <v>0</v>
      </c>
      <c r="K9" s="29">
        <v>0</v>
      </c>
      <c r="L9" s="30">
        <v>0</v>
      </c>
      <c r="M9" s="29">
        <v>0</v>
      </c>
    </row>
    <row r="10" spans="1:14" ht="13.5" customHeight="1" x14ac:dyDescent="0.2">
      <c r="A10" s="9">
        <v>188</v>
      </c>
      <c r="B10" s="18" t="s">
        <v>16</v>
      </c>
      <c r="C10" s="29">
        <f t="shared" si="1"/>
        <v>0</v>
      </c>
      <c r="D10" s="29">
        <v>0</v>
      </c>
      <c r="E10" s="29">
        <v>0</v>
      </c>
      <c r="F10" s="27">
        <v>0</v>
      </c>
      <c r="G10" s="29">
        <v>0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</row>
    <row r="11" spans="1:14" ht="13.5" customHeight="1" x14ac:dyDescent="0.2">
      <c r="A11" s="9">
        <v>524</v>
      </c>
      <c r="B11" s="18" t="s">
        <v>17</v>
      </c>
      <c r="C11" s="29">
        <f>SUM(D11:M11)</f>
        <v>765</v>
      </c>
      <c r="D11" s="36">
        <v>5</v>
      </c>
      <c r="E11" s="36">
        <v>10</v>
      </c>
      <c r="F11" s="27">
        <v>0</v>
      </c>
      <c r="G11" s="29">
        <v>0</v>
      </c>
      <c r="H11" s="29">
        <v>0</v>
      </c>
      <c r="I11" s="36">
        <v>10</v>
      </c>
      <c r="J11" s="36">
        <v>5</v>
      </c>
      <c r="K11" s="36">
        <v>1</v>
      </c>
      <c r="L11" s="36">
        <v>734</v>
      </c>
      <c r="M11" s="29">
        <v>0</v>
      </c>
    </row>
    <row r="12" spans="1:14" ht="13.5" customHeight="1" x14ac:dyDescent="0.2">
      <c r="A12" s="9">
        <v>59</v>
      </c>
      <c r="B12" s="18" t="s">
        <v>18</v>
      </c>
      <c r="C12" s="29">
        <f t="shared" ref="C12:C75" si="2">SUM(D12:M12)</f>
        <v>0</v>
      </c>
      <c r="D12" s="29">
        <v>0</v>
      </c>
      <c r="E12" s="29">
        <v>0</v>
      </c>
      <c r="F12" s="27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</row>
    <row r="13" spans="1:14" ht="13.5" customHeight="1" x14ac:dyDescent="0.2">
      <c r="A13" s="9">
        <v>282</v>
      </c>
      <c r="B13" s="18" t="s">
        <v>19</v>
      </c>
      <c r="C13" s="29">
        <f t="shared" si="2"/>
        <v>96.95</v>
      </c>
      <c r="D13" s="36">
        <v>2</v>
      </c>
      <c r="E13" s="36">
        <v>8</v>
      </c>
      <c r="F13" s="27">
        <v>0</v>
      </c>
      <c r="G13" s="29">
        <v>0</v>
      </c>
      <c r="H13" s="29">
        <v>0</v>
      </c>
      <c r="I13" s="36">
        <v>2.39</v>
      </c>
      <c r="J13" s="36">
        <v>5.09</v>
      </c>
      <c r="K13" s="29">
        <v>0</v>
      </c>
      <c r="L13" s="36">
        <v>79.47</v>
      </c>
      <c r="M13" s="29">
        <v>0</v>
      </c>
    </row>
    <row r="14" spans="1:14" ht="13.5" customHeight="1" x14ac:dyDescent="0.2">
      <c r="A14" s="9">
        <v>710</v>
      </c>
      <c r="B14" s="18" t="s">
        <v>20</v>
      </c>
      <c r="C14" s="29">
        <f t="shared" si="2"/>
        <v>0</v>
      </c>
      <c r="D14" s="29">
        <v>0</v>
      </c>
      <c r="E14" s="29">
        <v>0</v>
      </c>
      <c r="F14" s="27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</row>
    <row r="15" spans="1:14" ht="13.5" customHeight="1" x14ac:dyDescent="0.2">
      <c r="A15" s="9">
        <v>279</v>
      </c>
      <c r="B15" s="18" t="s">
        <v>21</v>
      </c>
      <c r="C15" s="29">
        <f t="shared" si="2"/>
        <v>25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36">
        <v>15</v>
      </c>
      <c r="J15" s="36">
        <v>5</v>
      </c>
      <c r="K15" s="36">
        <v>1</v>
      </c>
      <c r="L15" s="36">
        <v>4</v>
      </c>
      <c r="M15" s="29">
        <v>0</v>
      </c>
    </row>
    <row r="16" spans="1:14" ht="13.5" customHeight="1" x14ac:dyDescent="0.2">
      <c r="A16" s="9">
        <v>427</v>
      </c>
      <c r="B16" s="18" t="s">
        <v>22</v>
      </c>
      <c r="C16" s="29">
        <f t="shared" si="2"/>
        <v>1575</v>
      </c>
      <c r="D16" s="36">
        <v>25</v>
      </c>
      <c r="E16" s="36">
        <v>1500</v>
      </c>
      <c r="F16" s="29">
        <v>0</v>
      </c>
      <c r="G16" s="36">
        <v>50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</row>
    <row r="17" spans="1:13" ht="13.5" customHeight="1" x14ac:dyDescent="0.2">
      <c r="A17" s="9">
        <v>618</v>
      </c>
      <c r="B17" s="18" t="s">
        <v>23</v>
      </c>
      <c r="C17" s="29">
        <f t="shared" si="2"/>
        <v>0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</row>
    <row r="18" spans="1:13" ht="13.5" customHeight="1" x14ac:dyDescent="0.2">
      <c r="A18" s="9">
        <v>14</v>
      </c>
      <c r="B18" s="18" t="s">
        <v>24</v>
      </c>
      <c r="C18" s="29">
        <f t="shared" si="2"/>
        <v>5143</v>
      </c>
      <c r="D18" s="29">
        <v>4488.5</v>
      </c>
      <c r="E18" s="29">
        <v>0</v>
      </c>
      <c r="F18" s="29">
        <v>0</v>
      </c>
      <c r="G18" s="29">
        <v>0</v>
      </c>
      <c r="H18" s="29">
        <v>0</v>
      </c>
      <c r="I18" s="36">
        <v>654.5</v>
      </c>
      <c r="J18" s="29">
        <v>0</v>
      </c>
      <c r="K18" s="29">
        <v>0</v>
      </c>
      <c r="L18" s="29">
        <v>0</v>
      </c>
      <c r="M18" s="29">
        <v>0</v>
      </c>
    </row>
    <row r="19" spans="1:13" ht="13.5" customHeight="1" x14ac:dyDescent="0.2">
      <c r="A19" s="11">
        <v>358</v>
      </c>
      <c r="B19" s="18" t="s">
        <v>25</v>
      </c>
      <c r="C19" s="29">
        <f t="shared" si="2"/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</row>
    <row r="20" spans="1:13" ht="13.5" customHeight="1" x14ac:dyDescent="0.2">
      <c r="A20" s="9">
        <v>712</v>
      </c>
      <c r="B20" s="18" t="s">
        <v>26</v>
      </c>
      <c r="C20" s="29">
        <f t="shared" si="2"/>
        <v>0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</row>
    <row r="21" spans="1:13" ht="13.5" customHeight="1" x14ac:dyDescent="0.2">
      <c r="A21" s="9">
        <v>620</v>
      </c>
      <c r="B21" s="18" t="s">
        <v>27</v>
      </c>
      <c r="C21" s="29">
        <f t="shared" si="2"/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</row>
    <row r="22" spans="1:13" ht="13.5" customHeight="1" x14ac:dyDescent="0.2">
      <c r="A22" s="9">
        <v>186</v>
      </c>
      <c r="B22" s="18" t="s">
        <v>28</v>
      </c>
      <c r="C22" s="29">
        <f t="shared" si="2"/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0</v>
      </c>
    </row>
    <row r="23" spans="1:13" ht="13.5" customHeight="1" x14ac:dyDescent="0.2">
      <c r="A23" s="9">
        <v>955</v>
      </c>
      <c r="B23" s="18" t="s">
        <v>29</v>
      </c>
      <c r="C23" s="29">
        <f t="shared" si="2"/>
        <v>0</v>
      </c>
      <c r="D23" s="29">
        <v>0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</row>
    <row r="24" spans="1:13" ht="13.5" customHeight="1" x14ac:dyDescent="0.2">
      <c r="A24" s="10">
        <v>547</v>
      </c>
      <c r="B24" s="18" t="s">
        <v>30</v>
      </c>
      <c r="C24" s="29">
        <f t="shared" si="2"/>
        <v>32</v>
      </c>
      <c r="D24" s="29">
        <v>0</v>
      </c>
      <c r="E24" s="36">
        <v>10</v>
      </c>
      <c r="F24" s="36">
        <v>5</v>
      </c>
      <c r="G24" s="29">
        <v>0</v>
      </c>
      <c r="H24" s="29">
        <v>0</v>
      </c>
      <c r="I24" s="29">
        <v>0</v>
      </c>
      <c r="J24" s="36">
        <v>12</v>
      </c>
      <c r="K24" s="36">
        <v>5</v>
      </c>
      <c r="L24" s="29">
        <v>0</v>
      </c>
      <c r="M24" s="29">
        <v>0</v>
      </c>
    </row>
    <row r="25" spans="1:13" ht="13.5" customHeight="1" x14ac:dyDescent="0.2">
      <c r="A25" s="9">
        <v>531</v>
      </c>
      <c r="B25" s="18" t="s">
        <v>31</v>
      </c>
      <c r="C25" s="29">
        <f t="shared" si="2"/>
        <v>243.13</v>
      </c>
      <c r="D25" s="29">
        <v>0</v>
      </c>
      <c r="E25" s="36">
        <v>230.69</v>
      </c>
      <c r="F25" s="36">
        <v>12.44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</row>
    <row r="26" spans="1:13" ht="13.5" customHeight="1" x14ac:dyDescent="0.2">
      <c r="A26" s="9">
        <v>179</v>
      </c>
      <c r="B26" s="18" t="s">
        <v>32</v>
      </c>
      <c r="C26" s="29">
        <f t="shared" si="2"/>
        <v>3038</v>
      </c>
      <c r="D26" s="36">
        <v>306</v>
      </c>
      <c r="E26" s="36">
        <v>1090</v>
      </c>
      <c r="F26" s="36">
        <v>53</v>
      </c>
      <c r="G26" s="36">
        <v>20</v>
      </c>
      <c r="H26" s="29">
        <v>0</v>
      </c>
      <c r="I26" s="36">
        <v>233</v>
      </c>
      <c r="J26" s="29">
        <v>0</v>
      </c>
      <c r="K26" s="29">
        <v>0</v>
      </c>
      <c r="L26" s="36">
        <v>1336</v>
      </c>
      <c r="M26" s="29">
        <v>0</v>
      </c>
    </row>
    <row r="27" spans="1:13" ht="13.5" customHeight="1" x14ac:dyDescent="0.2">
      <c r="A27" s="9">
        <v>67</v>
      </c>
      <c r="B27" s="18" t="s">
        <v>33</v>
      </c>
      <c r="C27" s="29">
        <f t="shared" si="2"/>
        <v>942.56999999999994</v>
      </c>
      <c r="D27" s="29">
        <v>0</v>
      </c>
      <c r="E27" s="36">
        <v>195</v>
      </c>
      <c r="F27" s="36">
        <v>11.57</v>
      </c>
      <c r="G27" s="29">
        <v>0</v>
      </c>
      <c r="H27" s="29">
        <v>0</v>
      </c>
      <c r="I27" s="29">
        <v>0</v>
      </c>
      <c r="J27" s="36">
        <v>430</v>
      </c>
      <c r="K27" s="29">
        <v>0</v>
      </c>
      <c r="L27" s="36">
        <v>306</v>
      </c>
      <c r="M27" s="29">
        <v>0</v>
      </c>
    </row>
    <row r="28" spans="1:13" ht="13.5" customHeight="1" x14ac:dyDescent="0.2">
      <c r="A28" s="9">
        <v>190</v>
      </c>
      <c r="B28" s="18" t="s">
        <v>34</v>
      </c>
      <c r="C28" s="29">
        <f t="shared" si="2"/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</row>
    <row r="29" spans="1:13" ht="13.5" customHeight="1" x14ac:dyDescent="0.2">
      <c r="A29" s="9">
        <v>416</v>
      </c>
      <c r="B29" s="18" t="s">
        <v>35</v>
      </c>
      <c r="C29" s="29">
        <f t="shared" si="2"/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</row>
    <row r="30" spans="1:13" ht="13.5" customHeight="1" x14ac:dyDescent="0.2">
      <c r="A30" s="9">
        <v>970</v>
      </c>
      <c r="B30" s="18" t="s">
        <v>36</v>
      </c>
      <c r="C30" s="29">
        <f t="shared" si="2"/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0</v>
      </c>
      <c r="M30" s="29">
        <v>0</v>
      </c>
    </row>
    <row r="31" spans="1:13" ht="13.5" customHeight="1" x14ac:dyDescent="0.2">
      <c r="A31" s="9">
        <v>611</v>
      </c>
      <c r="B31" s="18" t="s">
        <v>37</v>
      </c>
      <c r="C31" s="29">
        <f t="shared" si="2"/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</row>
    <row r="32" spans="1:13" ht="13.5" customHeight="1" x14ac:dyDescent="0.2">
      <c r="A32" s="9">
        <v>731</v>
      </c>
      <c r="B32" s="18" t="s">
        <v>38</v>
      </c>
      <c r="C32" s="29">
        <f t="shared" si="2"/>
        <v>349.5</v>
      </c>
      <c r="D32" s="29">
        <v>0</v>
      </c>
      <c r="E32" s="36">
        <v>9</v>
      </c>
      <c r="F32" s="36">
        <v>3.5</v>
      </c>
      <c r="G32" s="29">
        <v>0</v>
      </c>
      <c r="H32" s="29">
        <v>0</v>
      </c>
      <c r="I32" s="36">
        <v>272</v>
      </c>
      <c r="J32" s="36">
        <v>65</v>
      </c>
      <c r="K32" s="29">
        <v>0</v>
      </c>
      <c r="L32" s="29">
        <v>0</v>
      </c>
      <c r="M32" s="29">
        <v>0</v>
      </c>
    </row>
    <row r="33" spans="1:13" ht="13.5" customHeight="1" x14ac:dyDescent="0.2">
      <c r="A33" s="9">
        <v>372</v>
      </c>
      <c r="B33" s="18" t="s">
        <v>39</v>
      </c>
      <c r="C33" s="29">
        <f t="shared" si="2"/>
        <v>0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29">
        <v>0</v>
      </c>
      <c r="M33" s="29">
        <v>0</v>
      </c>
    </row>
    <row r="34" spans="1:13" ht="13.5" customHeight="1" x14ac:dyDescent="0.2">
      <c r="A34" s="9">
        <v>508</v>
      </c>
      <c r="B34" s="18" t="s">
        <v>40</v>
      </c>
      <c r="C34" s="29">
        <f t="shared" si="2"/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29">
        <v>0</v>
      </c>
      <c r="M34" s="29">
        <v>0</v>
      </c>
    </row>
    <row r="35" spans="1:13" ht="13.5" customHeight="1" x14ac:dyDescent="0.2">
      <c r="A35" s="11">
        <v>537</v>
      </c>
      <c r="B35" s="18" t="s">
        <v>41</v>
      </c>
      <c r="C35" s="29">
        <f t="shared" si="2"/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</row>
    <row r="36" spans="1:13" ht="13.5" customHeight="1" x14ac:dyDescent="0.2">
      <c r="A36" s="12">
        <v>732</v>
      </c>
      <c r="B36" s="18" t="s">
        <v>42</v>
      </c>
      <c r="C36" s="29">
        <f t="shared" si="2"/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</row>
    <row r="37" spans="1:13" ht="13.5" customHeight="1" x14ac:dyDescent="0.2">
      <c r="A37" s="9">
        <v>229</v>
      </c>
      <c r="B37" s="18" t="s">
        <v>43</v>
      </c>
      <c r="C37" s="29">
        <f t="shared" si="2"/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</row>
    <row r="38" spans="1:13" ht="13.5" customHeight="1" x14ac:dyDescent="0.2">
      <c r="A38" s="9">
        <v>629</v>
      </c>
      <c r="B38" s="18" t="s">
        <v>44</v>
      </c>
      <c r="C38" s="29">
        <f t="shared" si="2"/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</row>
    <row r="39" spans="1:13" ht="13.5" customHeight="1" x14ac:dyDescent="0.2">
      <c r="A39" s="9">
        <v>622</v>
      </c>
      <c r="B39" s="18" t="s">
        <v>45</v>
      </c>
      <c r="C39" s="29">
        <f t="shared" si="2"/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</row>
    <row r="40" spans="1:13" ht="13.5" customHeight="1" x14ac:dyDescent="0.2">
      <c r="A40" s="11">
        <v>429</v>
      </c>
      <c r="B40" s="18" t="s">
        <v>46</v>
      </c>
      <c r="C40" s="29">
        <f t="shared" si="2"/>
        <v>5875.18</v>
      </c>
      <c r="D40" s="36">
        <v>1762.55</v>
      </c>
      <c r="E40" s="29">
        <v>0</v>
      </c>
      <c r="F40" s="29">
        <v>0</v>
      </c>
      <c r="G40" s="29">
        <v>0</v>
      </c>
      <c r="H40" s="29">
        <v>0</v>
      </c>
      <c r="I40" s="36">
        <v>4112.63</v>
      </c>
      <c r="J40" s="29">
        <v>0</v>
      </c>
      <c r="K40" s="29">
        <v>0</v>
      </c>
      <c r="L40" s="29">
        <v>0</v>
      </c>
      <c r="M40" s="29">
        <v>0</v>
      </c>
    </row>
    <row r="41" spans="1:13" ht="13.5" customHeight="1" x14ac:dyDescent="0.2">
      <c r="A41" s="9">
        <v>152</v>
      </c>
      <c r="B41" s="18" t="s">
        <v>47</v>
      </c>
      <c r="C41" s="29">
        <f t="shared" si="2"/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</row>
    <row r="42" spans="1:13" ht="13.5" customHeight="1" x14ac:dyDescent="0.2">
      <c r="A42" s="9">
        <v>361</v>
      </c>
      <c r="B42" s="18" t="s">
        <v>48</v>
      </c>
      <c r="C42" s="29">
        <f t="shared" si="2"/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</row>
    <row r="43" spans="1:13" ht="13.5" customHeight="1" x14ac:dyDescent="0.2">
      <c r="A43" s="9">
        <v>338</v>
      </c>
      <c r="B43" s="18" t="s">
        <v>49</v>
      </c>
      <c r="C43" s="29">
        <f t="shared" si="2"/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</row>
    <row r="44" spans="1:13" ht="13.5" customHeight="1" x14ac:dyDescent="0.2">
      <c r="A44" s="11">
        <v>749</v>
      </c>
      <c r="B44" s="18" t="s">
        <v>50</v>
      </c>
      <c r="C44" s="29">
        <f t="shared" si="2"/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</row>
    <row r="45" spans="1:13" ht="13.5" customHeight="1" x14ac:dyDescent="0.2">
      <c r="A45" s="9">
        <v>214</v>
      </c>
      <c r="B45" s="18" t="s">
        <v>51</v>
      </c>
      <c r="C45" s="29">
        <f t="shared" si="2"/>
        <v>534.72</v>
      </c>
      <c r="D45" s="36">
        <v>327</v>
      </c>
      <c r="E45" s="29">
        <v>0</v>
      </c>
      <c r="F45" s="36">
        <v>52</v>
      </c>
      <c r="G45" s="29">
        <v>0</v>
      </c>
      <c r="H45" s="29">
        <v>0</v>
      </c>
      <c r="I45" s="36">
        <v>153</v>
      </c>
      <c r="J45" s="29">
        <v>0</v>
      </c>
      <c r="K45" s="36">
        <v>2.72</v>
      </c>
      <c r="L45" s="29">
        <v>0</v>
      </c>
      <c r="M45" s="29">
        <v>0</v>
      </c>
    </row>
    <row r="46" spans="1:13" ht="13.5" customHeight="1" x14ac:dyDescent="0.2">
      <c r="A46" s="9">
        <v>958</v>
      </c>
      <c r="B46" s="18" t="s">
        <v>52</v>
      </c>
      <c r="C46" s="29">
        <f t="shared" si="2"/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</row>
    <row r="47" spans="1:13" ht="13.5" customHeight="1" x14ac:dyDescent="0.2">
      <c r="A47" s="9">
        <v>757</v>
      </c>
      <c r="B47" s="18" t="s">
        <v>53</v>
      </c>
      <c r="C47" s="29">
        <f t="shared" si="2"/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</row>
    <row r="48" spans="1:13" ht="13.5" customHeight="1" x14ac:dyDescent="0.2">
      <c r="A48" s="9">
        <v>758</v>
      </c>
      <c r="B48" s="18" t="s">
        <v>54</v>
      </c>
      <c r="C48" s="29">
        <f t="shared" si="2"/>
        <v>56</v>
      </c>
      <c r="D48" s="36">
        <v>28</v>
      </c>
      <c r="E48" s="29">
        <v>0</v>
      </c>
      <c r="F48" s="29">
        <v>0</v>
      </c>
      <c r="G48" s="29">
        <v>0</v>
      </c>
      <c r="H48" s="29">
        <v>0</v>
      </c>
      <c r="I48" s="36">
        <v>28</v>
      </c>
      <c r="J48" s="29">
        <v>0</v>
      </c>
      <c r="K48" s="29">
        <v>0</v>
      </c>
      <c r="L48" s="29">
        <v>0</v>
      </c>
      <c r="M48" s="29">
        <v>0</v>
      </c>
    </row>
    <row r="49" spans="1:13" ht="13.5" customHeight="1" x14ac:dyDescent="0.2">
      <c r="A49" s="9">
        <v>6</v>
      </c>
      <c r="B49" s="18" t="s">
        <v>55</v>
      </c>
      <c r="C49" s="29">
        <f t="shared" si="2"/>
        <v>21798.9</v>
      </c>
      <c r="D49" s="36">
        <v>16411</v>
      </c>
      <c r="E49" s="29">
        <v>0</v>
      </c>
      <c r="F49" s="36">
        <v>323.7</v>
      </c>
      <c r="G49" s="29">
        <v>0</v>
      </c>
      <c r="H49" s="36">
        <v>2882.3</v>
      </c>
      <c r="I49" s="36">
        <v>1601.9</v>
      </c>
      <c r="J49" s="29">
        <v>0</v>
      </c>
      <c r="K49" s="29">
        <v>0</v>
      </c>
      <c r="L49" s="36">
        <v>580</v>
      </c>
      <c r="M49" s="29">
        <v>0</v>
      </c>
    </row>
    <row r="50" spans="1:13" ht="13.5" customHeight="1" x14ac:dyDescent="0.2">
      <c r="A50" s="9">
        <v>382</v>
      </c>
      <c r="B50" s="18" t="s">
        <v>56</v>
      </c>
      <c r="C50" s="29">
        <f t="shared" si="2"/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</row>
    <row r="51" spans="1:13" ht="13.5" customHeight="1" x14ac:dyDescent="0.2">
      <c r="A51" s="9">
        <v>159</v>
      </c>
      <c r="B51" s="18" t="s">
        <v>57</v>
      </c>
      <c r="C51" s="29">
        <f t="shared" si="2"/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</row>
    <row r="52" spans="1:13" ht="13.5" customHeight="1" x14ac:dyDescent="0.2">
      <c r="A52" s="9">
        <v>959</v>
      </c>
      <c r="B52" s="18" t="s">
        <v>58</v>
      </c>
      <c r="C52" s="29">
        <f t="shared" si="2"/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</row>
    <row r="53" spans="1:13" ht="13.5" customHeight="1" x14ac:dyDescent="0.2">
      <c r="A53" s="10">
        <v>280</v>
      </c>
      <c r="B53" s="18" t="s">
        <v>59</v>
      </c>
      <c r="C53" s="29">
        <f t="shared" si="2"/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</row>
    <row r="54" spans="1:13" ht="13.5" customHeight="1" x14ac:dyDescent="0.2">
      <c r="A54" s="10">
        <v>235</v>
      </c>
      <c r="B54" s="18" t="s">
        <v>60</v>
      </c>
      <c r="C54" s="29">
        <f t="shared" si="2"/>
        <v>107.28</v>
      </c>
      <c r="D54" s="29">
        <v>0</v>
      </c>
      <c r="E54" s="29">
        <v>0</v>
      </c>
      <c r="F54" s="29">
        <v>0</v>
      </c>
      <c r="G54" s="29">
        <v>0</v>
      </c>
      <c r="H54" s="36">
        <v>107.28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</row>
    <row r="55" spans="1:13" ht="13.5" customHeight="1" x14ac:dyDescent="0.2">
      <c r="A55" s="9">
        <v>434</v>
      </c>
      <c r="B55" s="18" t="s">
        <v>61</v>
      </c>
      <c r="C55" s="29">
        <f t="shared" si="2"/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</row>
    <row r="56" spans="1:13" ht="13.5" customHeight="1" x14ac:dyDescent="0.2">
      <c r="A56" s="9">
        <v>218</v>
      </c>
      <c r="B56" s="18" t="s">
        <v>62</v>
      </c>
      <c r="C56" s="29">
        <f t="shared" si="2"/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</row>
    <row r="57" spans="1:13" ht="13.5" customHeight="1" x14ac:dyDescent="0.2">
      <c r="A57" s="9">
        <v>426</v>
      </c>
      <c r="B57" s="18" t="s">
        <v>63</v>
      </c>
      <c r="C57" s="29">
        <f t="shared" si="2"/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</row>
    <row r="58" spans="1:13" ht="13.5" customHeight="1" x14ac:dyDescent="0.2">
      <c r="A58" s="9">
        <v>764</v>
      </c>
      <c r="B58" s="18" t="s">
        <v>64</v>
      </c>
      <c r="C58" s="29">
        <f t="shared" si="2"/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</row>
    <row r="59" spans="1:13" ht="13.5" customHeight="1" x14ac:dyDescent="0.2">
      <c r="A59" s="9">
        <v>543</v>
      </c>
      <c r="B59" s="18" t="s">
        <v>65</v>
      </c>
      <c r="C59" s="29">
        <f t="shared" si="2"/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</row>
    <row r="60" spans="1:13" ht="13.5" customHeight="1" x14ac:dyDescent="0.2">
      <c r="A60" s="9">
        <v>623</v>
      </c>
      <c r="B60" s="18" t="s">
        <v>66</v>
      </c>
      <c r="C60" s="29">
        <f t="shared" si="2"/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</row>
    <row r="61" spans="1:13" ht="13.5" customHeight="1" x14ac:dyDescent="0.2">
      <c r="A61" s="9">
        <v>18</v>
      </c>
      <c r="B61" s="18" t="s">
        <v>67</v>
      </c>
      <c r="C61" s="29">
        <f t="shared" si="2"/>
        <v>14541</v>
      </c>
      <c r="D61" s="36">
        <v>11396</v>
      </c>
      <c r="E61" s="29">
        <v>0</v>
      </c>
      <c r="F61" s="29">
        <v>0</v>
      </c>
      <c r="G61" s="29">
        <v>0</v>
      </c>
      <c r="H61" s="29">
        <v>0</v>
      </c>
      <c r="I61" s="36">
        <v>3145</v>
      </c>
      <c r="J61" s="29">
        <v>0</v>
      </c>
      <c r="K61" s="29">
        <v>0</v>
      </c>
      <c r="L61" s="29">
        <v>0</v>
      </c>
      <c r="M61" s="29">
        <v>0</v>
      </c>
    </row>
    <row r="62" spans="1:13" ht="13.5" customHeight="1" x14ac:dyDescent="0.2">
      <c r="A62" s="9">
        <v>774</v>
      </c>
      <c r="B62" s="18" t="s">
        <v>68</v>
      </c>
      <c r="C62" s="29">
        <f t="shared" si="2"/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</row>
    <row r="63" spans="1:13" ht="13.5" customHeight="1" x14ac:dyDescent="0.2">
      <c r="A63" s="9">
        <v>230</v>
      </c>
      <c r="B63" s="18" t="s">
        <v>69</v>
      </c>
      <c r="C63" s="29">
        <f t="shared" si="2"/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</row>
    <row r="64" spans="1:13" ht="13.5" customHeight="1" x14ac:dyDescent="0.2">
      <c r="A64" s="9">
        <v>277</v>
      </c>
      <c r="B64" s="18" t="s">
        <v>70</v>
      </c>
      <c r="C64" s="29">
        <f t="shared" si="2"/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</row>
    <row r="65" spans="1:13" ht="13.5" customHeight="1" x14ac:dyDescent="0.2">
      <c r="A65" s="9">
        <v>272</v>
      </c>
      <c r="B65" s="18" t="s">
        <v>71</v>
      </c>
      <c r="C65" s="29">
        <f t="shared" si="2"/>
        <v>268.52</v>
      </c>
      <c r="D65" s="36">
        <v>189</v>
      </c>
      <c r="E65" s="36">
        <v>79.52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</row>
    <row r="66" spans="1:13" ht="13.5" customHeight="1" x14ac:dyDescent="0.2">
      <c r="A66" s="9">
        <v>212</v>
      </c>
      <c r="B66" s="18" t="s">
        <v>72</v>
      </c>
      <c r="C66" s="29">
        <f t="shared" si="2"/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</row>
    <row r="67" spans="1:13" ht="13.5" customHeight="1" x14ac:dyDescent="0.2">
      <c r="A67" s="9">
        <v>545</v>
      </c>
      <c r="B67" s="18" t="s">
        <v>73</v>
      </c>
      <c r="C67" s="29">
        <f t="shared" si="2"/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</row>
    <row r="68" spans="1:13" ht="13.5" customHeight="1" x14ac:dyDescent="0.2">
      <c r="A68" s="13">
        <v>527</v>
      </c>
      <c r="B68" s="18" t="s">
        <v>74</v>
      </c>
      <c r="C68" s="29">
        <f t="shared" si="2"/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</row>
    <row r="69" spans="1:13" ht="13.5" customHeight="1" x14ac:dyDescent="0.2">
      <c r="A69" s="9">
        <v>389</v>
      </c>
      <c r="B69" s="18" t="s">
        <v>75</v>
      </c>
      <c r="C69" s="29">
        <f t="shared" si="2"/>
        <v>73</v>
      </c>
      <c r="D69" s="36">
        <v>73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</row>
    <row r="70" spans="1:13" ht="13.5" customHeight="1" x14ac:dyDescent="0.2">
      <c r="A70" s="9">
        <v>183</v>
      </c>
      <c r="B70" s="18" t="s">
        <v>76</v>
      </c>
      <c r="C70" s="29">
        <f t="shared" si="2"/>
        <v>5202.33</v>
      </c>
      <c r="D70" s="36">
        <v>663.06</v>
      </c>
      <c r="E70" s="29">
        <v>0</v>
      </c>
      <c r="F70" s="29">
        <v>0</v>
      </c>
      <c r="G70" s="29">
        <v>0</v>
      </c>
      <c r="H70" s="29">
        <v>0</v>
      </c>
      <c r="I70" s="36">
        <v>4539.2700000000004</v>
      </c>
      <c r="J70" s="29">
        <v>0</v>
      </c>
      <c r="K70" s="29">
        <v>0</v>
      </c>
      <c r="L70" s="29">
        <v>0</v>
      </c>
      <c r="M70" s="29">
        <v>0</v>
      </c>
    </row>
    <row r="71" spans="1:13" ht="13.5" customHeight="1" x14ac:dyDescent="0.2">
      <c r="A71" s="9">
        <v>555</v>
      </c>
      <c r="B71" s="18" t="s">
        <v>77</v>
      </c>
      <c r="C71" s="29">
        <f t="shared" si="2"/>
        <v>0</v>
      </c>
      <c r="D71" s="29">
        <v>0</v>
      </c>
      <c r="E71" s="29">
        <v>0</v>
      </c>
      <c r="F71" s="29">
        <v>0</v>
      </c>
      <c r="G71" s="29">
        <v>0</v>
      </c>
      <c r="H71" s="29">
        <v>0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</row>
    <row r="72" spans="1:13" ht="13.5" customHeight="1" x14ac:dyDescent="0.2">
      <c r="A72" s="9">
        <v>36</v>
      </c>
      <c r="B72" s="18" t="s">
        <v>78</v>
      </c>
      <c r="C72" s="29">
        <f t="shared" si="2"/>
        <v>13544</v>
      </c>
      <c r="D72" s="36">
        <v>636</v>
      </c>
      <c r="E72" s="36">
        <v>1828</v>
      </c>
      <c r="F72" s="36">
        <v>75</v>
      </c>
      <c r="G72" s="29">
        <v>0</v>
      </c>
      <c r="H72" s="36">
        <v>9343</v>
      </c>
      <c r="I72" s="36">
        <v>1575</v>
      </c>
      <c r="J72" s="29">
        <v>0</v>
      </c>
      <c r="K72" s="29">
        <v>0</v>
      </c>
      <c r="L72" s="29">
        <v>0</v>
      </c>
      <c r="M72" s="36">
        <v>87</v>
      </c>
    </row>
    <row r="73" spans="1:13" ht="13.5" customHeight="1" x14ac:dyDescent="0.2">
      <c r="A73" s="9">
        <v>786</v>
      </c>
      <c r="B73" s="18" t="s">
        <v>79</v>
      </c>
      <c r="C73" s="29">
        <f t="shared" si="2"/>
        <v>26.51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36">
        <v>10</v>
      </c>
      <c r="L73" s="36">
        <v>16.510000000000002</v>
      </c>
      <c r="M73" s="29">
        <v>0</v>
      </c>
    </row>
    <row r="74" spans="1:13" ht="13.5" customHeight="1" x14ac:dyDescent="0.2">
      <c r="A74" s="9">
        <v>1</v>
      </c>
      <c r="B74" s="18" t="s">
        <v>80</v>
      </c>
      <c r="C74" s="29">
        <f t="shared" si="2"/>
        <v>22694.979999999996</v>
      </c>
      <c r="D74" s="36">
        <v>14069.13</v>
      </c>
      <c r="E74" s="36">
        <v>6963</v>
      </c>
      <c r="F74" s="36">
        <v>354.19</v>
      </c>
      <c r="G74" s="29">
        <v>0</v>
      </c>
      <c r="H74" s="36">
        <v>95</v>
      </c>
      <c r="I74" s="36">
        <v>574.86</v>
      </c>
      <c r="J74" s="29">
        <v>0</v>
      </c>
      <c r="K74" s="29">
        <v>0</v>
      </c>
      <c r="L74" s="36">
        <v>638.79999999999995</v>
      </c>
      <c r="M74" s="29">
        <v>0</v>
      </c>
    </row>
    <row r="75" spans="1:13" ht="13.5" customHeight="1" x14ac:dyDescent="0.2">
      <c r="A75" s="9">
        <v>172</v>
      </c>
      <c r="B75" s="18" t="s">
        <v>81</v>
      </c>
      <c r="C75" s="29">
        <f t="shared" si="2"/>
        <v>19698.230000000003</v>
      </c>
      <c r="D75" s="29">
        <v>13547.45</v>
      </c>
      <c r="E75" s="29">
        <v>0</v>
      </c>
      <c r="F75" s="29">
        <v>223.42</v>
      </c>
      <c r="G75" s="29">
        <v>0</v>
      </c>
      <c r="H75" s="36">
        <v>975.26</v>
      </c>
      <c r="I75" s="36">
        <v>4952.1000000000004</v>
      </c>
      <c r="J75" s="29">
        <v>0</v>
      </c>
      <c r="K75" s="29">
        <v>0</v>
      </c>
      <c r="L75" s="29">
        <v>0</v>
      </c>
      <c r="M75" s="29">
        <v>0</v>
      </c>
    </row>
    <row r="76" spans="1:13" ht="13.5" customHeight="1" x14ac:dyDescent="0.2">
      <c r="A76" s="9">
        <v>157</v>
      </c>
      <c r="B76" s="18" t="s">
        <v>82</v>
      </c>
      <c r="C76" s="29">
        <f t="shared" ref="C76:C139" si="3">SUM(D76:M76)</f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</row>
    <row r="77" spans="1:13" ht="13.5" customHeight="1" x14ac:dyDescent="0.2">
      <c r="A77" s="9">
        <v>550</v>
      </c>
      <c r="B77" s="18" t="s">
        <v>83</v>
      </c>
      <c r="C77" s="29">
        <f t="shared" si="3"/>
        <v>0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</row>
    <row r="78" spans="1:13" ht="13.5" customHeight="1" x14ac:dyDescent="0.2">
      <c r="A78" s="10">
        <v>249</v>
      </c>
      <c r="B78" s="18" t="s">
        <v>84</v>
      </c>
      <c r="C78" s="29">
        <f t="shared" si="3"/>
        <v>0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</row>
    <row r="79" spans="1:13" ht="13.5" customHeight="1" x14ac:dyDescent="0.2">
      <c r="A79" s="9">
        <v>369</v>
      </c>
      <c r="B79" s="18" t="s">
        <v>85</v>
      </c>
      <c r="C79" s="29">
        <f t="shared" si="3"/>
        <v>5</v>
      </c>
      <c r="D79" s="36">
        <v>2</v>
      </c>
      <c r="E79" s="36">
        <v>2</v>
      </c>
      <c r="F79" s="36">
        <v>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</row>
    <row r="80" spans="1:13" ht="13.5" customHeight="1" x14ac:dyDescent="0.2">
      <c r="A80" s="11">
        <v>796</v>
      </c>
      <c r="B80" s="18" t="s">
        <v>86</v>
      </c>
      <c r="C80" s="29">
        <f t="shared" si="3"/>
        <v>0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0</v>
      </c>
    </row>
    <row r="81" spans="1:13" ht="13.5" customHeight="1" x14ac:dyDescent="0.2">
      <c r="A81" s="9">
        <v>551</v>
      </c>
      <c r="B81" s="18" t="s">
        <v>87</v>
      </c>
      <c r="C81" s="29">
        <f t="shared" si="3"/>
        <v>0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29">
        <v>0</v>
      </c>
      <c r="M81" s="29">
        <v>0</v>
      </c>
    </row>
    <row r="82" spans="1:13" ht="13.5" customHeight="1" x14ac:dyDescent="0.2">
      <c r="A82" s="11">
        <v>128</v>
      </c>
      <c r="B82" s="18" t="s">
        <v>88</v>
      </c>
      <c r="C82" s="29">
        <f t="shared" si="3"/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</row>
    <row r="83" spans="1:13" ht="13.5" customHeight="1" x14ac:dyDescent="0.2">
      <c r="A83" s="9">
        <v>607</v>
      </c>
      <c r="B83" s="18" t="s">
        <v>89</v>
      </c>
      <c r="C83" s="29">
        <f t="shared" si="3"/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</row>
    <row r="84" spans="1:13" ht="13.5" customHeight="1" x14ac:dyDescent="0.2">
      <c r="A84" s="9">
        <v>533</v>
      </c>
      <c r="B84" s="18" t="s">
        <v>90</v>
      </c>
      <c r="C84" s="29">
        <f t="shared" si="3"/>
        <v>520.29</v>
      </c>
      <c r="D84" s="36">
        <v>6.29</v>
      </c>
      <c r="E84" s="29">
        <v>0</v>
      </c>
      <c r="F84" s="29">
        <v>0</v>
      </c>
      <c r="G84" s="29">
        <v>0</v>
      </c>
      <c r="H84" s="29">
        <v>0</v>
      </c>
      <c r="I84" s="36">
        <v>514</v>
      </c>
      <c r="J84" s="29">
        <v>0</v>
      </c>
      <c r="K84" s="29">
        <v>0</v>
      </c>
      <c r="L84" s="29">
        <v>0</v>
      </c>
      <c r="M84" s="29">
        <v>0</v>
      </c>
    </row>
    <row r="85" spans="1:13" ht="13.5" customHeight="1" x14ac:dyDescent="0.2">
      <c r="A85" s="9">
        <v>801</v>
      </c>
      <c r="B85" s="18" t="s">
        <v>91</v>
      </c>
      <c r="C85" s="29">
        <f t="shared" si="3"/>
        <v>0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29">
        <v>0</v>
      </c>
      <c r="M85" s="29">
        <v>0</v>
      </c>
    </row>
    <row r="86" spans="1:13" ht="13.5" customHeight="1" x14ac:dyDescent="0.2">
      <c r="A86" s="9">
        <v>807</v>
      </c>
      <c r="B86" s="18" t="s">
        <v>92</v>
      </c>
      <c r="C86" s="29">
        <f t="shared" si="3"/>
        <v>0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</row>
    <row r="87" spans="1:13" ht="13.5" customHeight="1" x14ac:dyDescent="0.2">
      <c r="A87" s="9">
        <v>601</v>
      </c>
      <c r="B87" s="18" t="s">
        <v>93</v>
      </c>
      <c r="C87" s="29">
        <f t="shared" si="3"/>
        <v>191</v>
      </c>
      <c r="D87" s="36">
        <v>191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  <c r="L87" s="29">
        <v>0</v>
      </c>
      <c r="M87" s="29">
        <v>0</v>
      </c>
    </row>
    <row r="88" spans="1:13" ht="13.5" customHeight="1" x14ac:dyDescent="0.2">
      <c r="A88" s="9">
        <v>811</v>
      </c>
      <c r="B88" s="18" t="s">
        <v>94</v>
      </c>
      <c r="C88" s="29">
        <f t="shared" si="3"/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29">
        <v>0</v>
      </c>
      <c r="M88" s="29">
        <v>0</v>
      </c>
    </row>
    <row r="89" spans="1:13" ht="13.5" customHeight="1" x14ac:dyDescent="0.2">
      <c r="A89" s="11">
        <v>605</v>
      </c>
      <c r="B89" s="18" t="s">
        <v>95</v>
      </c>
      <c r="C89" s="29">
        <f t="shared" si="3"/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</row>
    <row r="90" spans="1:13" ht="13.5" customHeight="1" x14ac:dyDescent="0.2">
      <c r="A90" s="10">
        <v>552</v>
      </c>
      <c r="B90" s="18" t="s">
        <v>96</v>
      </c>
      <c r="C90" s="29">
        <f t="shared" si="3"/>
        <v>50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36">
        <v>50</v>
      </c>
      <c r="J90" s="29">
        <v>0</v>
      </c>
      <c r="K90" s="29">
        <v>0</v>
      </c>
      <c r="L90" s="29">
        <v>0</v>
      </c>
      <c r="M90" s="29">
        <v>0</v>
      </c>
    </row>
    <row r="91" spans="1:13" ht="13.5" customHeight="1" x14ac:dyDescent="0.2">
      <c r="A91" s="9">
        <v>324</v>
      </c>
      <c r="B91" s="18" t="s">
        <v>97</v>
      </c>
      <c r="C91" s="29">
        <f t="shared" si="3"/>
        <v>5989</v>
      </c>
      <c r="D91" s="29">
        <v>0</v>
      </c>
      <c r="E91" s="36">
        <v>732</v>
      </c>
      <c r="F91" s="29">
        <v>0</v>
      </c>
      <c r="G91" s="36">
        <v>397</v>
      </c>
      <c r="H91" s="29">
        <v>0</v>
      </c>
      <c r="I91" s="36">
        <v>2556</v>
      </c>
      <c r="J91" s="29">
        <v>0</v>
      </c>
      <c r="K91" s="29">
        <v>0</v>
      </c>
      <c r="L91" s="36">
        <v>2304</v>
      </c>
      <c r="M91" s="29">
        <v>0</v>
      </c>
    </row>
    <row r="92" spans="1:13" ht="13.5" customHeight="1" x14ac:dyDescent="0.2">
      <c r="A92" s="10">
        <v>414</v>
      </c>
      <c r="B92" s="18" t="s">
        <v>98</v>
      </c>
      <c r="C92" s="29">
        <f t="shared" si="3"/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0</v>
      </c>
    </row>
    <row r="93" spans="1:13" ht="13.5" customHeight="1" x14ac:dyDescent="0.2">
      <c r="A93" s="9">
        <v>516</v>
      </c>
      <c r="B93" s="15" t="s">
        <v>99</v>
      </c>
      <c r="C93" s="29">
        <f t="shared" si="3"/>
        <v>25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36">
        <v>20</v>
      </c>
      <c r="J93" s="36">
        <v>1</v>
      </c>
      <c r="K93" s="29">
        <v>0</v>
      </c>
      <c r="L93" s="36">
        <v>4</v>
      </c>
      <c r="M93" s="29">
        <v>0</v>
      </c>
    </row>
    <row r="94" spans="1:13" ht="13.5" customHeight="1" x14ac:dyDescent="0.2">
      <c r="A94" s="9">
        <v>736</v>
      </c>
      <c r="B94" s="15" t="s">
        <v>100</v>
      </c>
      <c r="C94" s="29">
        <f t="shared" si="3"/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</row>
    <row r="95" spans="1:13" ht="13.5" customHeight="1" x14ac:dyDescent="0.2">
      <c r="A95" s="9">
        <v>204</v>
      </c>
      <c r="B95" s="15" t="s">
        <v>101</v>
      </c>
      <c r="C95" s="29">
        <f t="shared" si="3"/>
        <v>0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</row>
    <row r="96" spans="1:13" ht="13.5" customHeight="1" x14ac:dyDescent="0.2">
      <c r="A96" s="9">
        <v>50</v>
      </c>
      <c r="B96" s="15" t="s">
        <v>102</v>
      </c>
      <c r="C96" s="29">
        <f t="shared" si="3"/>
        <v>14331</v>
      </c>
      <c r="D96" s="29">
        <v>5049</v>
      </c>
      <c r="E96" s="29">
        <v>4224</v>
      </c>
      <c r="F96" s="29">
        <v>0</v>
      </c>
      <c r="G96" s="29">
        <v>0</v>
      </c>
      <c r="H96" s="29">
        <v>0</v>
      </c>
      <c r="I96" s="36">
        <v>4838</v>
      </c>
      <c r="J96" s="29">
        <v>0</v>
      </c>
      <c r="K96" s="36">
        <v>150</v>
      </c>
      <c r="L96" s="29">
        <v>0</v>
      </c>
      <c r="M96" s="36">
        <v>70</v>
      </c>
    </row>
    <row r="97" spans="1:13" ht="13.5" customHeight="1" x14ac:dyDescent="0.2">
      <c r="A97" s="9">
        <v>971</v>
      </c>
      <c r="B97" s="15" t="s">
        <v>103</v>
      </c>
      <c r="C97" s="29">
        <f t="shared" si="3"/>
        <v>171</v>
      </c>
      <c r="D97" s="36">
        <v>114</v>
      </c>
      <c r="E97" s="29">
        <v>0</v>
      </c>
      <c r="F97" s="36">
        <v>2</v>
      </c>
      <c r="G97" s="36">
        <v>55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</row>
    <row r="98" spans="1:13" ht="13.5" customHeight="1" x14ac:dyDescent="0.2">
      <c r="A98" s="9">
        <v>833</v>
      </c>
      <c r="B98" s="15" t="s">
        <v>198</v>
      </c>
      <c r="C98" s="29">
        <f t="shared" si="3"/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0</v>
      </c>
    </row>
    <row r="99" spans="1:13" ht="13.5" customHeight="1" x14ac:dyDescent="0.2">
      <c r="A99" s="10">
        <v>567</v>
      </c>
      <c r="B99" s="18" t="s">
        <v>199</v>
      </c>
      <c r="C99" s="29">
        <f t="shared" si="3"/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</row>
    <row r="100" spans="1:13" ht="13.5" customHeight="1" x14ac:dyDescent="0.2">
      <c r="A100" s="9">
        <v>503</v>
      </c>
      <c r="B100" s="18" t="s">
        <v>104</v>
      </c>
      <c r="C100" s="29">
        <f t="shared" si="3"/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</row>
    <row r="101" spans="1:13" ht="13.5" customHeight="1" x14ac:dyDescent="0.2">
      <c r="A101" s="9">
        <v>840</v>
      </c>
      <c r="B101" s="18" t="s">
        <v>105</v>
      </c>
      <c r="C101" s="29">
        <f t="shared" si="3"/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</row>
    <row r="102" spans="1:13" ht="13.5" customHeight="1" x14ac:dyDescent="0.2">
      <c r="A102" s="9">
        <v>613</v>
      </c>
      <c r="B102" s="18" t="s">
        <v>106</v>
      </c>
      <c r="C102" s="29">
        <f t="shared" si="3"/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</row>
    <row r="103" spans="1:13" ht="13.5" customHeight="1" x14ac:dyDescent="0.2">
      <c r="A103" s="9">
        <v>375</v>
      </c>
      <c r="B103" s="18" t="s">
        <v>107</v>
      </c>
      <c r="C103" s="29">
        <f t="shared" si="3"/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</row>
    <row r="104" spans="1:13" ht="13.5" customHeight="1" x14ac:dyDescent="0.2">
      <c r="A104" s="9">
        <v>413</v>
      </c>
      <c r="B104" s="18" t="s">
        <v>108</v>
      </c>
      <c r="C104" s="29">
        <f t="shared" si="3"/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</row>
    <row r="105" spans="1:13" ht="13.5" customHeight="1" x14ac:dyDescent="0.2">
      <c r="A105" s="9">
        <v>556</v>
      </c>
      <c r="B105" s="18" t="s">
        <v>109</v>
      </c>
      <c r="C105" s="29">
        <f t="shared" si="3"/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</row>
    <row r="106" spans="1:13" ht="13.5" customHeight="1" x14ac:dyDescent="0.2">
      <c r="A106" s="9">
        <v>216</v>
      </c>
      <c r="B106" s="18" t="s">
        <v>110</v>
      </c>
      <c r="C106" s="29">
        <f t="shared" si="3"/>
        <v>221.66</v>
      </c>
      <c r="D106" s="29">
        <v>0</v>
      </c>
      <c r="E106" s="29">
        <v>0</v>
      </c>
      <c r="F106" s="29">
        <v>0</v>
      </c>
      <c r="G106" s="29">
        <v>0</v>
      </c>
      <c r="H106" s="36">
        <v>221.66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</row>
    <row r="107" spans="1:13" ht="13.5" customHeight="1" x14ac:dyDescent="0.2">
      <c r="A107" s="9">
        <v>206</v>
      </c>
      <c r="B107" s="18" t="s">
        <v>111</v>
      </c>
      <c r="C107" s="29">
        <f t="shared" si="3"/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</row>
    <row r="108" spans="1:13" ht="13.5" customHeight="1" x14ac:dyDescent="0.2">
      <c r="A108" s="9">
        <v>287</v>
      </c>
      <c r="B108" s="18" t="s">
        <v>112</v>
      </c>
      <c r="C108" s="29">
        <f t="shared" si="3"/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</row>
    <row r="109" spans="1:13" ht="13.5" customHeight="1" x14ac:dyDescent="0.2">
      <c r="A109" s="9">
        <v>523</v>
      </c>
      <c r="B109" s="18" t="s">
        <v>113</v>
      </c>
      <c r="C109" s="29">
        <f t="shared" si="3"/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</row>
    <row r="110" spans="1:13" ht="13.5" customHeight="1" x14ac:dyDescent="0.2">
      <c r="A110" s="9">
        <v>854</v>
      </c>
      <c r="B110" s="18" t="s">
        <v>114</v>
      </c>
      <c r="C110" s="29">
        <f t="shared" si="3"/>
        <v>48</v>
      </c>
      <c r="D110" s="29">
        <v>0</v>
      </c>
      <c r="E110" s="29">
        <v>0</v>
      </c>
      <c r="F110" s="36">
        <v>10</v>
      </c>
      <c r="G110" s="29">
        <v>0</v>
      </c>
      <c r="H110" s="29">
        <v>0</v>
      </c>
      <c r="I110" s="36">
        <v>15</v>
      </c>
      <c r="J110" s="36">
        <v>8</v>
      </c>
      <c r="K110" s="29">
        <v>0</v>
      </c>
      <c r="L110" s="36">
        <v>15</v>
      </c>
      <c r="M110" s="29">
        <v>0</v>
      </c>
    </row>
    <row r="111" spans="1:13" ht="13.5" customHeight="1" x14ac:dyDescent="0.2">
      <c r="A111" s="9">
        <v>967</v>
      </c>
      <c r="B111" s="19" t="s">
        <v>194</v>
      </c>
      <c r="C111" s="29">
        <f t="shared" si="3"/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</row>
    <row r="112" spans="1:13" ht="13.5" customHeight="1" x14ac:dyDescent="0.2">
      <c r="A112" s="10">
        <v>201</v>
      </c>
      <c r="B112" s="18" t="s">
        <v>115</v>
      </c>
      <c r="C112" s="29">
        <f t="shared" si="3"/>
        <v>318.32</v>
      </c>
      <c r="D112" s="36">
        <v>82.74</v>
      </c>
      <c r="E112" s="29">
        <v>0</v>
      </c>
      <c r="F112" s="29">
        <v>0</v>
      </c>
      <c r="G112" s="29">
        <v>0</v>
      </c>
      <c r="H112" s="36">
        <v>235.58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</row>
    <row r="113" spans="1:13" ht="13.5" customHeight="1" x14ac:dyDescent="0.2">
      <c r="A113" s="9">
        <v>855</v>
      </c>
      <c r="B113" s="18" t="s">
        <v>116</v>
      </c>
      <c r="C113" s="29">
        <f t="shared" si="3"/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</row>
    <row r="114" spans="1:13" ht="13.5" customHeight="1" x14ac:dyDescent="0.2">
      <c r="A114" s="9">
        <v>200</v>
      </c>
      <c r="B114" s="18" t="s">
        <v>117</v>
      </c>
      <c r="C114" s="29">
        <f t="shared" si="3"/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</row>
    <row r="115" spans="1:13" ht="13.5" customHeight="1" x14ac:dyDescent="0.2">
      <c r="A115" s="10">
        <v>285</v>
      </c>
      <c r="B115" s="18" t="s">
        <v>118</v>
      </c>
      <c r="C115" s="29">
        <f t="shared" si="3"/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</row>
    <row r="116" spans="1:13" ht="13.5" customHeight="1" x14ac:dyDescent="0.2">
      <c r="A116" s="9">
        <v>89</v>
      </c>
      <c r="B116" s="18" t="s">
        <v>119</v>
      </c>
      <c r="C116" s="29">
        <f t="shared" si="3"/>
        <v>3317.22</v>
      </c>
      <c r="D116" s="36">
        <v>102.74</v>
      </c>
      <c r="E116" s="29">
        <v>0</v>
      </c>
      <c r="F116" s="29">
        <v>0</v>
      </c>
      <c r="G116" s="29">
        <v>0</v>
      </c>
      <c r="H116" s="29">
        <v>0</v>
      </c>
      <c r="I116" s="36">
        <v>3034.48</v>
      </c>
      <c r="J116" s="29">
        <v>0</v>
      </c>
      <c r="K116" s="29">
        <v>0</v>
      </c>
      <c r="L116" s="36">
        <v>180</v>
      </c>
      <c r="M116" s="29">
        <v>0</v>
      </c>
    </row>
    <row r="117" spans="1:13" ht="13.5" customHeight="1" x14ac:dyDescent="0.2">
      <c r="A117" s="9">
        <v>626</v>
      </c>
      <c r="B117" s="18" t="s">
        <v>120</v>
      </c>
      <c r="C117" s="29">
        <f t="shared" si="3"/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</row>
    <row r="118" spans="1:13" ht="13.5" customHeight="1" x14ac:dyDescent="0.2">
      <c r="A118" s="9">
        <v>610</v>
      </c>
      <c r="B118" s="18" t="s">
        <v>121</v>
      </c>
      <c r="C118" s="29">
        <f t="shared" si="3"/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</row>
    <row r="119" spans="1:13" ht="13.5" customHeight="1" x14ac:dyDescent="0.2">
      <c r="A119" s="9">
        <v>862</v>
      </c>
      <c r="B119" s="18" t="s">
        <v>122</v>
      </c>
      <c r="C119" s="29">
        <f t="shared" si="3"/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</row>
    <row r="120" spans="1:13" ht="13.5" customHeight="1" x14ac:dyDescent="0.2">
      <c r="A120" s="9">
        <v>357</v>
      </c>
      <c r="B120" s="18" t="s">
        <v>123</v>
      </c>
      <c r="C120" s="29">
        <f t="shared" si="3"/>
        <v>32777.240000000005</v>
      </c>
      <c r="D120" s="36">
        <v>25222.36</v>
      </c>
      <c r="E120" s="29">
        <v>0</v>
      </c>
      <c r="F120" s="29">
        <v>0</v>
      </c>
      <c r="G120" s="29">
        <v>0</v>
      </c>
      <c r="H120" s="29">
        <v>0</v>
      </c>
      <c r="I120" s="36">
        <v>4220.47</v>
      </c>
      <c r="J120" s="29">
        <v>0</v>
      </c>
      <c r="K120" s="29">
        <v>0</v>
      </c>
      <c r="L120" s="36">
        <v>3334.41</v>
      </c>
      <c r="M120" s="29">
        <v>0</v>
      </c>
    </row>
    <row r="121" spans="1:13" ht="13.5" customHeight="1" x14ac:dyDescent="0.2">
      <c r="A121" s="9">
        <v>34</v>
      </c>
      <c r="B121" s="18" t="s">
        <v>124</v>
      </c>
      <c r="C121" s="29">
        <f t="shared" si="3"/>
        <v>831</v>
      </c>
      <c r="D121" s="29">
        <v>0</v>
      </c>
      <c r="E121" s="36">
        <v>243</v>
      </c>
      <c r="F121" s="29">
        <v>0</v>
      </c>
      <c r="G121" s="29">
        <v>0</v>
      </c>
      <c r="H121" s="29">
        <v>0</v>
      </c>
      <c r="I121" s="29">
        <v>0</v>
      </c>
      <c r="J121" s="36">
        <v>130</v>
      </c>
      <c r="K121" s="36">
        <v>18</v>
      </c>
      <c r="L121" s="36">
        <v>440</v>
      </c>
      <c r="M121" s="29">
        <v>0</v>
      </c>
    </row>
    <row r="122" spans="1:13" ht="13.5" customHeight="1" x14ac:dyDescent="0.2">
      <c r="A122" s="9">
        <v>143</v>
      </c>
      <c r="B122" s="18" t="s">
        <v>125</v>
      </c>
      <c r="C122" s="29">
        <f t="shared" si="3"/>
        <v>879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36">
        <v>350</v>
      </c>
      <c r="J122" s="36">
        <v>300</v>
      </c>
      <c r="K122" s="36">
        <v>20</v>
      </c>
      <c r="L122" s="36">
        <v>209</v>
      </c>
      <c r="M122" s="29">
        <v>0</v>
      </c>
    </row>
    <row r="123" spans="1:13" ht="13.5" customHeight="1" x14ac:dyDescent="0.2">
      <c r="A123" s="9">
        <v>321</v>
      </c>
      <c r="B123" s="18" t="s">
        <v>126</v>
      </c>
      <c r="C123" s="29">
        <f t="shared" si="3"/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</row>
    <row r="124" spans="1:13" ht="13.5" customHeight="1" x14ac:dyDescent="0.2">
      <c r="A124" s="9">
        <v>630</v>
      </c>
      <c r="B124" s="18" t="s">
        <v>127</v>
      </c>
      <c r="C124" s="29">
        <f t="shared" si="3"/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</row>
    <row r="125" spans="1:13" ht="13.5" customHeight="1" x14ac:dyDescent="0.2">
      <c r="A125" s="9">
        <v>271</v>
      </c>
      <c r="B125" s="18" t="s">
        <v>128</v>
      </c>
      <c r="C125" s="29">
        <f t="shared" si="3"/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</row>
    <row r="126" spans="1:13" ht="13.5" customHeight="1" x14ac:dyDescent="0.2">
      <c r="A126" s="9">
        <v>236</v>
      </c>
      <c r="B126" s="18" t="s">
        <v>129</v>
      </c>
      <c r="C126" s="29">
        <f t="shared" si="3"/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</row>
    <row r="127" spans="1:13" ht="13.5" customHeight="1" x14ac:dyDescent="0.2">
      <c r="A127" s="9">
        <v>39</v>
      </c>
      <c r="B127" s="18" t="s">
        <v>130</v>
      </c>
      <c r="C127" s="29">
        <f t="shared" si="3"/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</row>
    <row r="128" spans="1:13" ht="13.5" customHeight="1" x14ac:dyDescent="0.2">
      <c r="A128" s="12">
        <v>290</v>
      </c>
      <c r="B128" s="18" t="s">
        <v>131</v>
      </c>
      <c r="C128" s="29">
        <f t="shared" si="3"/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</row>
    <row r="129" spans="1:13" ht="13.5" customHeight="1" x14ac:dyDescent="0.2">
      <c r="A129" s="9">
        <v>627</v>
      </c>
      <c r="B129" s="18" t="s">
        <v>132</v>
      </c>
      <c r="C129" s="29">
        <f t="shared" si="3"/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</row>
    <row r="130" spans="1:13" ht="13.5" customHeight="1" x14ac:dyDescent="0.2">
      <c r="A130" s="9">
        <v>420</v>
      </c>
      <c r="B130" s="18" t="s">
        <v>133</v>
      </c>
      <c r="C130" s="29">
        <f t="shared" si="3"/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</row>
    <row r="131" spans="1:13" ht="13.5" customHeight="1" x14ac:dyDescent="0.2">
      <c r="A131" s="9">
        <v>12</v>
      </c>
      <c r="B131" s="18" t="s">
        <v>134</v>
      </c>
      <c r="C131" s="29">
        <f t="shared" si="3"/>
        <v>1194.03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36">
        <v>340.28</v>
      </c>
      <c r="K131" s="29">
        <v>0</v>
      </c>
      <c r="L131" s="36">
        <v>853.75</v>
      </c>
      <c r="M131" s="29">
        <v>0</v>
      </c>
    </row>
    <row r="132" spans="1:13" ht="13.5" customHeight="1" x14ac:dyDescent="0.2">
      <c r="A132" s="11">
        <v>871</v>
      </c>
      <c r="B132" s="18" t="s">
        <v>135</v>
      </c>
      <c r="C132" s="29">
        <f t="shared" si="3"/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</row>
    <row r="133" spans="1:13" ht="13.5" customHeight="1" x14ac:dyDescent="0.2">
      <c r="A133" s="9">
        <v>873</v>
      </c>
      <c r="B133" s="18" t="s">
        <v>136</v>
      </c>
      <c r="C133" s="29">
        <f t="shared" si="3"/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</row>
    <row r="134" spans="1:13" ht="13.5" customHeight="1" x14ac:dyDescent="0.2">
      <c r="A134" s="12">
        <v>75</v>
      </c>
      <c r="B134" s="18" t="s">
        <v>137</v>
      </c>
      <c r="C134" s="29">
        <f t="shared" si="3"/>
        <v>875.34</v>
      </c>
      <c r="D134" s="36">
        <v>245</v>
      </c>
      <c r="E134" s="36">
        <v>406</v>
      </c>
      <c r="F134" s="36">
        <v>49</v>
      </c>
      <c r="G134" s="29">
        <v>0</v>
      </c>
      <c r="H134" s="36">
        <v>175.34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</row>
    <row r="135" spans="1:13" ht="13.5" customHeight="1" x14ac:dyDescent="0.2">
      <c r="A135" s="9">
        <v>56</v>
      </c>
      <c r="B135" s="18" t="s">
        <v>138</v>
      </c>
      <c r="C135" s="29">
        <f t="shared" si="3"/>
        <v>2762.71</v>
      </c>
      <c r="D135" s="36">
        <v>1737.7</v>
      </c>
      <c r="E135" s="29">
        <v>0</v>
      </c>
      <c r="F135" s="36">
        <v>22</v>
      </c>
      <c r="G135" s="29">
        <v>0</v>
      </c>
      <c r="H135" s="29">
        <v>0</v>
      </c>
      <c r="I135" s="36">
        <v>1003.01</v>
      </c>
      <c r="J135" s="29">
        <v>0</v>
      </c>
      <c r="K135" s="29">
        <v>0</v>
      </c>
      <c r="L135" s="29">
        <v>0</v>
      </c>
      <c r="M135" s="29">
        <v>0</v>
      </c>
    </row>
    <row r="136" spans="1:13" ht="13.5" customHeight="1" x14ac:dyDescent="0.2">
      <c r="A136" s="11">
        <v>239</v>
      </c>
      <c r="B136" s="18" t="s">
        <v>139</v>
      </c>
      <c r="C136" s="29">
        <f t="shared" si="3"/>
        <v>4016.5</v>
      </c>
      <c r="D136" s="29">
        <v>420.93</v>
      </c>
      <c r="E136" s="29">
        <v>0</v>
      </c>
      <c r="F136" s="29">
        <v>12.19</v>
      </c>
      <c r="G136" s="29">
        <v>0</v>
      </c>
      <c r="H136" s="29">
        <v>3484.86</v>
      </c>
      <c r="I136" s="36">
        <v>89.2</v>
      </c>
      <c r="J136" s="29">
        <v>0</v>
      </c>
      <c r="K136" s="29">
        <v>0</v>
      </c>
      <c r="L136" s="29">
        <v>0</v>
      </c>
      <c r="M136" s="29">
        <v>9.32</v>
      </c>
    </row>
    <row r="137" spans="1:13" ht="13.5" customHeight="1" x14ac:dyDescent="0.2">
      <c r="A137" s="9">
        <v>441</v>
      </c>
      <c r="B137" s="18" t="s">
        <v>140</v>
      </c>
      <c r="C137" s="29">
        <f t="shared" si="3"/>
        <v>33276.869999999995</v>
      </c>
      <c r="D137" s="29">
        <v>29067.03</v>
      </c>
      <c r="E137" s="29">
        <v>0</v>
      </c>
      <c r="F137" s="29">
        <v>528.84</v>
      </c>
      <c r="G137" s="29">
        <v>0</v>
      </c>
      <c r="H137" s="36">
        <v>1986</v>
      </c>
      <c r="I137" s="36">
        <v>1693</v>
      </c>
      <c r="J137" s="29">
        <v>0</v>
      </c>
      <c r="K137" s="36">
        <v>2</v>
      </c>
      <c r="L137" s="29">
        <v>0</v>
      </c>
      <c r="M137" s="29">
        <v>0</v>
      </c>
    </row>
    <row r="138" spans="1:13" ht="13.5" customHeight="1" x14ac:dyDescent="0.2">
      <c r="A138" s="9">
        <v>41</v>
      </c>
      <c r="B138" s="18" t="s">
        <v>141</v>
      </c>
      <c r="C138" s="29">
        <v>2774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36">
        <v>1774</v>
      </c>
      <c r="J138" s="29">
        <v>0</v>
      </c>
      <c r="K138" s="29">
        <v>0</v>
      </c>
      <c r="L138" s="29">
        <v>1000</v>
      </c>
      <c r="M138" s="29">
        <v>0</v>
      </c>
    </row>
    <row r="139" spans="1:13" ht="13.5" customHeight="1" x14ac:dyDescent="0.2">
      <c r="A139" s="9">
        <v>878</v>
      </c>
      <c r="B139" s="18" t="s">
        <v>142</v>
      </c>
      <c r="C139" s="29">
        <f t="shared" si="3"/>
        <v>2010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36">
        <v>2010</v>
      </c>
      <c r="J139" s="29">
        <v>0</v>
      </c>
      <c r="K139" s="29">
        <v>0</v>
      </c>
      <c r="L139" s="29">
        <v>0</v>
      </c>
      <c r="M139" s="29">
        <v>0</v>
      </c>
    </row>
    <row r="140" spans="1:13" ht="13.5" customHeight="1" x14ac:dyDescent="0.2">
      <c r="A140" s="9">
        <v>889</v>
      </c>
      <c r="B140" s="18" t="s">
        <v>143</v>
      </c>
      <c r="C140" s="29">
        <f t="shared" ref="C140:C192" si="4">SUM(D140:M140)</f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</row>
    <row r="141" spans="1:13" ht="13.5" customHeight="1" x14ac:dyDescent="0.2">
      <c r="A141" s="9">
        <v>223</v>
      </c>
      <c r="B141" s="18" t="s">
        <v>144</v>
      </c>
      <c r="C141" s="29">
        <f t="shared" si="4"/>
        <v>34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36">
        <v>34</v>
      </c>
      <c r="K141" s="29">
        <v>0</v>
      </c>
      <c r="L141" s="29">
        <v>0</v>
      </c>
      <c r="M141" s="29">
        <v>0</v>
      </c>
    </row>
    <row r="142" spans="1:13" ht="13.5" customHeight="1" x14ac:dyDescent="0.2">
      <c r="A142" s="10">
        <v>270</v>
      </c>
      <c r="B142" s="18" t="s">
        <v>145</v>
      </c>
      <c r="C142" s="29">
        <f t="shared" si="4"/>
        <v>45290.579999999994</v>
      </c>
      <c r="D142" s="36">
        <v>29265.78</v>
      </c>
      <c r="E142" s="36">
        <v>10815.97</v>
      </c>
      <c r="F142" s="36">
        <v>282.56</v>
      </c>
      <c r="G142" s="29">
        <v>0</v>
      </c>
      <c r="H142" s="29">
        <v>3457.42</v>
      </c>
      <c r="I142" s="36">
        <v>1468.85</v>
      </c>
      <c r="J142" s="29">
        <v>0</v>
      </c>
      <c r="K142" s="29">
        <v>0</v>
      </c>
      <c r="L142" s="29">
        <v>0</v>
      </c>
      <c r="M142" s="29">
        <v>0</v>
      </c>
    </row>
    <row r="143" spans="1:13" ht="13.5" customHeight="1" x14ac:dyDescent="0.2">
      <c r="A143" s="9">
        <v>616</v>
      </c>
      <c r="B143" s="18" t="s">
        <v>146</v>
      </c>
      <c r="C143" s="29">
        <f t="shared" si="4"/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</row>
    <row r="144" spans="1:13" ht="13.5" customHeight="1" x14ac:dyDescent="0.2">
      <c r="A144" s="10">
        <v>885</v>
      </c>
      <c r="B144" s="18" t="s">
        <v>147</v>
      </c>
      <c r="C144" s="29">
        <f t="shared" si="4"/>
        <v>241.2</v>
      </c>
      <c r="D144" s="29">
        <v>0</v>
      </c>
      <c r="E144" s="36">
        <v>10</v>
      </c>
      <c r="F144" s="29">
        <v>0</v>
      </c>
      <c r="G144" s="29">
        <v>0</v>
      </c>
      <c r="H144" s="29">
        <v>0</v>
      </c>
      <c r="I144" s="36">
        <v>20</v>
      </c>
      <c r="J144" s="36">
        <v>160</v>
      </c>
      <c r="K144" s="36">
        <v>3.4</v>
      </c>
      <c r="L144" s="36">
        <v>47.8</v>
      </c>
      <c r="M144" s="29">
        <v>0</v>
      </c>
    </row>
    <row r="145" spans="1:13" ht="13.5" customHeight="1" x14ac:dyDescent="0.2">
      <c r="A145" s="9">
        <v>293</v>
      </c>
      <c r="B145" s="18" t="s">
        <v>148</v>
      </c>
      <c r="C145" s="29">
        <f t="shared" si="4"/>
        <v>4363</v>
      </c>
      <c r="D145" s="36">
        <v>3440</v>
      </c>
      <c r="E145" s="36">
        <v>242</v>
      </c>
      <c r="F145" s="36">
        <v>35</v>
      </c>
      <c r="G145" s="29">
        <v>0</v>
      </c>
      <c r="H145" s="36">
        <v>146</v>
      </c>
      <c r="I145" s="36">
        <v>500</v>
      </c>
      <c r="J145" s="29">
        <v>0</v>
      </c>
      <c r="K145" s="29">
        <v>0</v>
      </c>
      <c r="L145" s="29">
        <v>0</v>
      </c>
      <c r="M145" s="29">
        <v>0</v>
      </c>
    </row>
    <row r="146" spans="1:13" ht="13.5" customHeight="1" x14ac:dyDescent="0.2">
      <c r="A146" s="9">
        <v>88</v>
      </c>
      <c r="B146" s="18" t="s">
        <v>149</v>
      </c>
      <c r="C146" s="29">
        <f t="shared" si="4"/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</row>
    <row r="147" spans="1:13" ht="13.5" customHeight="1" x14ac:dyDescent="0.2">
      <c r="A147" s="9">
        <v>437</v>
      </c>
      <c r="B147" s="18" t="s">
        <v>150</v>
      </c>
      <c r="C147" s="29">
        <f t="shared" si="4"/>
        <v>37.049999999999997</v>
      </c>
      <c r="D147" s="36">
        <v>37.049999999999997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</row>
    <row r="148" spans="1:13" ht="13.5" customHeight="1" x14ac:dyDescent="0.2">
      <c r="A148" s="9">
        <v>562</v>
      </c>
      <c r="B148" s="18" t="s">
        <v>151</v>
      </c>
      <c r="C148" s="29">
        <f t="shared" si="4"/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</row>
    <row r="149" spans="1:13" ht="13.5" customHeight="1" x14ac:dyDescent="0.2">
      <c r="A149" s="9">
        <v>87</v>
      </c>
      <c r="B149" s="18" t="s">
        <v>152</v>
      </c>
      <c r="C149" s="29">
        <f t="shared" si="4"/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</row>
    <row r="150" spans="1:13" ht="13.5" customHeight="1" x14ac:dyDescent="0.2">
      <c r="A150" s="9">
        <v>565</v>
      </c>
      <c r="B150" s="18" t="s">
        <v>153</v>
      </c>
      <c r="C150" s="29">
        <f t="shared" si="4"/>
        <v>0</v>
      </c>
      <c r="D150" s="29">
        <v>0</v>
      </c>
      <c r="E150" s="29">
        <v>0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</row>
    <row r="151" spans="1:13" ht="13.5" customHeight="1" x14ac:dyDescent="0.2">
      <c r="A151" s="9">
        <v>205</v>
      </c>
      <c r="B151" s="18" t="s">
        <v>154</v>
      </c>
      <c r="C151" s="29">
        <f t="shared" si="4"/>
        <v>0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</row>
    <row r="152" spans="1:13" ht="13.5" customHeight="1" x14ac:dyDescent="0.2">
      <c r="A152" s="11">
        <v>294</v>
      </c>
      <c r="B152" s="18" t="s">
        <v>155</v>
      </c>
      <c r="C152" s="29">
        <f t="shared" si="4"/>
        <v>250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36">
        <v>250</v>
      </c>
      <c r="J152" s="29">
        <v>0</v>
      </c>
      <c r="K152" s="29">
        <v>0</v>
      </c>
      <c r="L152" s="29">
        <v>0</v>
      </c>
      <c r="M152" s="29">
        <v>0</v>
      </c>
    </row>
    <row r="153" spans="1:13" ht="13.5" customHeight="1" x14ac:dyDescent="0.2">
      <c r="A153" s="9">
        <v>603</v>
      </c>
      <c r="B153" s="18" t="s">
        <v>156</v>
      </c>
      <c r="C153" s="29">
        <f t="shared" si="4"/>
        <v>0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0</v>
      </c>
    </row>
    <row r="154" spans="1:13" ht="13.5" customHeight="1" x14ac:dyDescent="0.2">
      <c r="A154" s="9">
        <v>103</v>
      </c>
      <c r="B154" s="18" t="s">
        <v>157</v>
      </c>
      <c r="C154" s="29">
        <f t="shared" si="4"/>
        <v>6252.4</v>
      </c>
      <c r="D154" s="36">
        <v>1958</v>
      </c>
      <c r="E154" s="36">
        <v>3943</v>
      </c>
      <c r="F154" s="36">
        <v>37.4</v>
      </c>
      <c r="G154" s="36">
        <v>314</v>
      </c>
      <c r="H154" s="29">
        <v>0</v>
      </c>
      <c r="I154" s="29">
        <v>0</v>
      </c>
      <c r="J154" s="29">
        <v>0</v>
      </c>
      <c r="K154" s="29">
        <v>0</v>
      </c>
      <c r="L154" s="29">
        <v>0</v>
      </c>
      <c r="M154" s="29">
        <v>0</v>
      </c>
    </row>
    <row r="155" spans="1:13" ht="13.5" customHeight="1" x14ac:dyDescent="0.2">
      <c r="A155" s="9">
        <v>55</v>
      </c>
      <c r="B155" s="18" t="s">
        <v>158</v>
      </c>
      <c r="C155" s="29">
        <f t="shared" si="4"/>
        <v>531.41000000000008</v>
      </c>
      <c r="D155" s="36">
        <v>481.41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36">
        <v>50</v>
      </c>
      <c r="L155" s="29">
        <v>0</v>
      </c>
      <c r="M155" s="29">
        <v>0</v>
      </c>
    </row>
    <row r="156" spans="1:13" ht="13.5" customHeight="1" x14ac:dyDescent="0.2">
      <c r="A156" s="11">
        <v>404</v>
      </c>
      <c r="B156" s="18" t="s">
        <v>159</v>
      </c>
      <c r="C156" s="29">
        <f t="shared" si="4"/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</row>
    <row r="157" spans="1:13" ht="13.5" customHeight="1" x14ac:dyDescent="0.2">
      <c r="A157" s="10">
        <v>182</v>
      </c>
      <c r="B157" s="18" t="s">
        <v>160</v>
      </c>
      <c r="C157" s="29">
        <f t="shared" si="4"/>
        <v>246.83</v>
      </c>
      <c r="D157" s="36">
        <v>13.8</v>
      </c>
      <c r="E157" s="29">
        <v>0</v>
      </c>
      <c r="F157" s="29">
        <v>0</v>
      </c>
      <c r="G157" s="36">
        <v>5.0999999999999996</v>
      </c>
      <c r="H157" s="36">
        <v>227.93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</row>
    <row r="158" spans="1:13" ht="13.5" customHeight="1" x14ac:dyDescent="0.2">
      <c r="A158" s="9">
        <v>335</v>
      </c>
      <c r="B158" s="18" t="s">
        <v>161</v>
      </c>
      <c r="C158" s="29">
        <f t="shared" si="4"/>
        <v>7430.7900000000009</v>
      </c>
      <c r="D158" s="29">
        <v>2868.56</v>
      </c>
      <c r="E158" s="29">
        <v>0</v>
      </c>
      <c r="F158" s="29">
        <v>68.38</v>
      </c>
      <c r="G158" s="29">
        <v>2.56</v>
      </c>
      <c r="H158" s="29">
        <v>364.77</v>
      </c>
      <c r="I158" s="36">
        <v>4126.5200000000004</v>
      </c>
      <c r="J158" s="29">
        <v>0</v>
      </c>
      <c r="K158" s="29">
        <v>0</v>
      </c>
      <c r="L158" s="29">
        <v>0</v>
      </c>
      <c r="M158" s="29">
        <v>0</v>
      </c>
    </row>
    <row r="159" spans="1:13" ht="13.5" customHeight="1" x14ac:dyDescent="0.2">
      <c r="A159" s="9">
        <v>906</v>
      </c>
      <c r="B159" s="18" t="s">
        <v>162</v>
      </c>
      <c r="C159" s="29">
        <f t="shared" si="4"/>
        <v>0</v>
      </c>
      <c r="D159" s="29">
        <v>0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0</v>
      </c>
    </row>
    <row r="160" spans="1:13" ht="13.5" customHeight="1" x14ac:dyDescent="0.2">
      <c r="A160" s="9">
        <v>907</v>
      </c>
      <c r="B160" s="18" t="s">
        <v>163</v>
      </c>
      <c r="C160" s="29">
        <f t="shared" si="4"/>
        <v>0</v>
      </c>
      <c r="D160" s="29">
        <v>0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</row>
    <row r="161" spans="1:13" ht="13.5" customHeight="1" x14ac:dyDescent="0.2">
      <c r="A161" s="10">
        <v>909</v>
      </c>
      <c r="B161" s="18" t="s">
        <v>164</v>
      </c>
      <c r="C161" s="29">
        <f t="shared" si="4"/>
        <v>640</v>
      </c>
      <c r="D161" s="36">
        <v>75</v>
      </c>
      <c r="E161" s="36">
        <v>275</v>
      </c>
      <c r="F161" s="36">
        <v>30</v>
      </c>
      <c r="G161" s="36">
        <v>45</v>
      </c>
      <c r="H161" s="29">
        <v>0</v>
      </c>
      <c r="I161" s="36">
        <v>50</v>
      </c>
      <c r="J161" s="36">
        <v>20</v>
      </c>
      <c r="K161" s="36">
        <v>20</v>
      </c>
      <c r="L161" s="36">
        <v>125</v>
      </c>
      <c r="M161" s="29">
        <v>0</v>
      </c>
    </row>
    <row r="162" spans="1:13" ht="13.5" customHeight="1" x14ac:dyDescent="0.2">
      <c r="A162" s="9">
        <v>510</v>
      </c>
      <c r="B162" s="18" t="s">
        <v>165</v>
      </c>
      <c r="C162" s="29">
        <f t="shared" si="4"/>
        <v>0</v>
      </c>
      <c r="D162" s="29">
        <v>0</v>
      </c>
      <c r="E162" s="29">
        <v>0</v>
      </c>
      <c r="F162" s="29">
        <v>0</v>
      </c>
      <c r="G162" s="29">
        <v>0</v>
      </c>
      <c r="H162" s="29">
        <v>0</v>
      </c>
      <c r="I162" s="29">
        <v>0</v>
      </c>
      <c r="J162" s="29">
        <v>0</v>
      </c>
      <c r="K162" s="29">
        <v>0</v>
      </c>
      <c r="L162" s="29">
        <v>0</v>
      </c>
      <c r="M162" s="29">
        <v>0</v>
      </c>
    </row>
    <row r="163" spans="1:13" ht="13.5" customHeight="1" x14ac:dyDescent="0.2">
      <c r="A163" s="9">
        <v>296</v>
      </c>
      <c r="B163" s="18" t="s">
        <v>166</v>
      </c>
      <c r="C163" s="29">
        <f t="shared" si="4"/>
        <v>0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</row>
    <row r="164" spans="1:13" ht="13.5" customHeight="1" x14ac:dyDescent="0.2">
      <c r="A164" s="10">
        <v>502</v>
      </c>
      <c r="B164" s="18" t="s">
        <v>167</v>
      </c>
      <c r="C164" s="29">
        <f t="shared" si="4"/>
        <v>0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0</v>
      </c>
      <c r="M164" s="29">
        <v>0</v>
      </c>
    </row>
    <row r="165" spans="1:13" ht="13.5" customHeight="1" x14ac:dyDescent="0.2">
      <c r="A165" s="10">
        <v>301</v>
      </c>
      <c r="B165" s="18" t="s">
        <v>168</v>
      </c>
      <c r="C165" s="29">
        <f t="shared" si="4"/>
        <v>9.1000000000000014</v>
      </c>
      <c r="D165" s="36">
        <v>5.4</v>
      </c>
      <c r="E165" s="36">
        <v>2.7</v>
      </c>
      <c r="F165" s="36">
        <v>1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</row>
    <row r="166" spans="1:13" ht="13.5" customHeight="1" x14ac:dyDescent="0.2">
      <c r="A166" s="10">
        <v>612</v>
      </c>
      <c r="B166" s="18" t="s">
        <v>169</v>
      </c>
      <c r="C166" s="29">
        <f t="shared" si="4"/>
        <v>739.92000000000007</v>
      </c>
      <c r="D166" s="36">
        <v>25</v>
      </c>
      <c r="E166" s="36">
        <v>25</v>
      </c>
      <c r="F166" s="29">
        <v>0</v>
      </c>
      <c r="G166" s="36">
        <v>88.6</v>
      </c>
      <c r="H166" s="36">
        <v>601.32000000000005</v>
      </c>
      <c r="I166" s="29">
        <v>0</v>
      </c>
      <c r="J166" s="29">
        <v>0</v>
      </c>
      <c r="K166" s="29">
        <v>0</v>
      </c>
      <c r="L166" s="29">
        <v>0</v>
      </c>
      <c r="M166" s="29">
        <v>0</v>
      </c>
    </row>
    <row r="167" spans="1:13" ht="13.5" customHeight="1" x14ac:dyDescent="0.2">
      <c r="A167" s="9">
        <v>558</v>
      </c>
      <c r="B167" s="20" t="s">
        <v>195</v>
      </c>
      <c r="C167" s="29">
        <f t="shared" si="4"/>
        <v>91</v>
      </c>
      <c r="D167" s="29">
        <v>0</v>
      </c>
      <c r="E167" s="36">
        <v>90</v>
      </c>
      <c r="F167" s="29">
        <v>0</v>
      </c>
      <c r="G167" s="29">
        <v>0</v>
      </c>
      <c r="H167" s="29">
        <v>0</v>
      </c>
      <c r="I167" s="29">
        <v>0</v>
      </c>
      <c r="J167" s="29">
        <v>0</v>
      </c>
      <c r="K167" s="29">
        <v>0</v>
      </c>
      <c r="L167" s="36">
        <v>1</v>
      </c>
      <c r="M167" s="29">
        <v>0</v>
      </c>
    </row>
    <row r="168" spans="1:13" ht="13.5" customHeight="1" x14ac:dyDescent="0.2">
      <c r="A168" s="9">
        <v>346</v>
      </c>
      <c r="B168" s="21" t="s">
        <v>170</v>
      </c>
      <c r="C168" s="29">
        <f t="shared" si="4"/>
        <v>0</v>
      </c>
      <c r="D168" s="29">
        <v>0</v>
      </c>
      <c r="E168" s="29">
        <v>0</v>
      </c>
      <c r="F168" s="29">
        <v>0</v>
      </c>
      <c r="G168" s="29">
        <v>0</v>
      </c>
      <c r="H168" s="29">
        <v>0</v>
      </c>
      <c r="I168" s="29">
        <v>0</v>
      </c>
      <c r="J168" s="29">
        <v>0</v>
      </c>
      <c r="K168" s="29">
        <v>0</v>
      </c>
      <c r="L168" s="29">
        <v>0</v>
      </c>
      <c r="M168" s="29">
        <v>0</v>
      </c>
    </row>
    <row r="169" spans="1:13" ht="13.5" customHeight="1" x14ac:dyDescent="0.2">
      <c r="A169" s="9">
        <v>904</v>
      </c>
      <c r="B169" s="20" t="s">
        <v>196</v>
      </c>
      <c r="C169" s="29">
        <f t="shared" si="4"/>
        <v>0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29">
        <v>0</v>
      </c>
      <c r="M169" s="29">
        <v>0</v>
      </c>
    </row>
    <row r="170" spans="1:13" ht="13.5" customHeight="1" x14ac:dyDescent="0.2">
      <c r="A170" s="9">
        <v>275</v>
      </c>
      <c r="B170" s="18" t="s">
        <v>171</v>
      </c>
      <c r="C170" s="29">
        <f t="shared" si="4"/>
        <v>548.16</v>
      </c>
      <c r="D170" s="36">
        <v>524.41</v>
      </c>
      <c r="E170" s="36">
        <v>5.7</v>
      </c>
      <c r="F170" s="29">
        <v>0</v>
      </c>
      <c r="G170" s="36">
        <v>18.05</v>
      </c>
      <c r="H170" s="29">
        <v>0</v>
      </c>
      <c r="I170" s="29">
        <v>0</v>
      </c>
      <c r="J170" s="29">
        <v>0</v>
      </c>
      <c r="K170" s="29">
        <v>0</v>
      </c>
      <c r="L170" s="29">
        <v>0</v>
      </c>
      <c r="M170" s="29">
        <v>0</v>
      </c>
    </row>
    <row r="171" spans="1:13" ht="13.5" customHeight="1" x14ac:dyDescent="0.2">
      <c r="A171" s="9">
        <v>233</v>
      </c>
      <c r="B171" s="18" t="s">
        <v>172</v>
      </c>
      <c r="C171" s="29">
        <f t="shared" si="4"/>
        <v>2911.2</v>
      </c>
      <c r="D171" s="36">
        <v>2811.2</v>
      </c>
      <c r="E171" s="29">
        <v>0</v>
      </c>
      <c r="F171" s="29">
        <v>0</v>
      </c>
      <c r="G171" s="29">
        <v>0</v>
      </c>
      <c r="H171" s="29">
        <v>0</v>
      </c>
      <c r="I171" s="36">
        <v>100</v>
      </c>
      <c r="J171" s="29">
        <v>0</v>
      </c>
      <c r="K171" s="29">
        <v>0</v>
      </c>
      <c r="L171" s="29">
        <v>0</v>
      </c>
      <c r="M171" s="29">
        <v>0</v>
      </c>
    </row>
    <row r="172" spans="1:13" ht="13.5" customHeight="1" x14ac:dyDescent="0.2">
      <c r="A172" s="10">
        <v>331</v>
      </c>
      <c r="B172" s="18" t="s">
        <v>173</v>
      </c>
      <c r="C172" s="29">
        <f t="shared" si="4"/>
        <v>0</v>
      </c>
      <c r="D172" s="29">
        <v>0</v>
      </c>
      <c r="E172" s="29">
        <v>0</v>
      </c>
      <c r="F172" s="29">
        <v>0</v>
      </c>
      <c r="G172" s="29">
        <v>0</v>
      </c>
      <c r="H172" s="29">
        <v>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</row>
    <row r="173" spans="1:13" ht="13.5" customHeight="1" x14ac:dyDescent="0.2">
      <c r="A173" s="9">
        <v>8</v>
      </c>
      <c r="B173" s="18" t="s">
        <v>174</v>
      </c>
      <c r="C173" s="29">
        <f t="shared" si="4"/>
        <v>1022.71</v>
      </c>
      <c r="D173" s="36">
        <v>618.65</v>
      </c>
      <c r="E173" s="29">
        <v>0</v>
      </c>
      <c r="F173" s="36">
        <v>17.39</v>
      </c>
      <c r="G173" s="29">
        <v>0</v>
      </c>
      <c r="H173" s="29">
        <v>0</v>
      </c>
      <c r="I173" s="36">
        <v>386.67</v>
      </c>
      <c r="J173" s="29">
        <v>0</v>
      </c>
      <c r="K173" s="29">
        <v>0</v>
      </c>
      <c r="L173" s="29">
        <v>0</v>
      </c>
      <c r="M173" s="29">
        <v>0</v>
      </c>
    </row>
    <row r="174" spans="1:13" ht="13.5" customHeight="1" x14ac:dyDescent="0.2">
      <c r="A174" s="9">
        <v>924</v>
      </c>
      <c r="B174" s="18" t="s">
        <v>175</v>
      </c>
      <c r="C174" s="29">
        <f t="shared" si="4"/>
        <v>0</v>
      </c>
      <c r="D174" s="29">
        <v>0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29">
        <v>0</v>
      </c>
      <c r="K174" s="29">
        <v>0</v>
      </c>
      <c r="L174" s="29">
        <v>0</v>
      </c>
      <c r="M174" s="29">
        <v>0</v>
      </c>
    </row>
    <row r="175" spans="1:13" ht="13.5" customHeight="1" x14ac:dyDescent="0.2">
      <c r="A175" s="9">
        <v>512</v>
      </c>
      <c r="B175" s="18" t="s">
        <v>176</v>
      </c>
      <c r="C175" s="29">
        <f t="shared" si="4"/>
        <v>0</v>
      </c>
      <c r="D175" s="29">
        <v>0</v>
      </c>
      <c r="E175" s="29">
        <v>0</v>
      </c>
      <c r="F175" s="29">
        <v>0</v>
      </c>
      <c r="G175" s="29">
        <v>0</v>
      </c>
      <c r="H175" s="29">
        <v>0</v>
      </c>
      <c r="I175" s="29">
        <v>0</v>
      </c>
      <c r="J175" s="29">
        <v>0</v>
      </c>
      <c r="K175" s="29">
        <v>0</v>
      </c>
      <c r="L175" s="29">
        <v>0</v>
      </c>
      <c r="M175" s="29">
        <v>0</v>
      </c>
    </row>
    <row r="176" spans="1:13" ht="13.5" customHeight="1" x14ac:dyDescent="0.2">
      <c r="A176" s="9">
        <v>166</v>
      </c>
      <c r="B176" s="18" t="s">
        <v>177</v>
      </c>
      <c r="C176" s="29">
        <f t="shared" si="4"/>
        <v>379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36">
        <v>350</v>
      </c>
      <c r="J176" s="36">
        <v>15</v>
      </c>
      <c r="K176" s="36">
        <v>8</v>
      </c>
      <c r="L176" s="36">
        <v>5</v>
      </c>
      <c r="M176" s="36">
        <v>1</v>
      </c>
    </row>
    <row r="177" spans="1:13" ht="13.5" customHeight="1" x14ac:dyDescent="0.2">
      <c r="A177" s="10">
        <v>245</v>
      </c>
      <c r="B177" s="18" t="s">
        <v>178</v>
      </c>
      <c r="C177" s="29">
        <f t="shared" si="4"/>
        <v>0</v>
      </c>
      <c r="D177" s="29">
        <v>0</v>
      </c>
      <c r="E177" s="29">
        <v>0</v>
      </c>
      <c r="F177" s="29">
        <v>0</v>
      </c>
      <c r="G177" s="29">
        <v>0</v>
      </c>
      <c r="H177" s="29">
        <v>0</v>
      </c>
      <c r="I177" s="29">
        <v>0</v>
      </c>
      <c r="J177" s="29">
        <v>0</v>
      </c>
      <c r="K177" s="29">
        <v>0</v>
      </c>
      <c r="L177" s="29">
        <v>0</v>
      </c>
      <c r="M177" s="29">
        <v>0</v>
      </c>
    </row>
    <row r="178" spans="1:13" ht="13.5" customHeight="1" x14ac:dyDescent="0.2">
      <c r="A178" s="9">
        <v>162</v>
      </c>
      <c r="B178" s="18" t="s">
        <v>179</v>
      </c>
      <c r="C178" s="29">
        <f t="shared" si="4"/>
        <v>99.84</v>
      </c>
      <c r="D178" s="29">
        <v>0</v>
      </c>
      <c r="E178" s="29">
        <v>0</v>
      </c>
      <c r="F178" s="29">
        <v>0</v>
      </c>
      <c r="G178" s="29">
        <v>0</v>
      </c>
      <c r="H178" s="29">
        <v>0</v>
      </c>
      <c r="I178" s="36">
        <v>99.84</v>
      </c>
      <c r="J178" s="29">
        <v>0</v>
      </c>
      <c r="K178" s="29">
        <v>0</v>
      </c>
      <c r="L178" s="29">
        <v>0</v>
      </c>
      <c r="M178" s="30">
        <v>0</v>
      </c>
    </row>
    <row r="179" spans="1:13" ht="13.5" customHeight="1" x14ac:dyDescent="0.2">
      <c r="A179" s="9">
        <v>376</v>
      </c>
      <c r="B179" s="18" t="s">
        <v>180</v>
      </c>
      <c r="C179" s="29">
        <f t="shared" si="4"/>
        <v>0</v>
      </c>
      <c r="D179" s="29">
        <v>0</v>
      </c>
      <c r="E179" s="29">
        <v>0</v>
      </c>
      <c r="F179" s="29">
        <v>0</v>
      </c>
      <c r="G179" s="29">
        <v>0</v>
      </c>
      <c r="H179" s="29">
        <v>0</v>
      </c>
      <c r="I179" s="29">
        <v>0</v>
      </c>
      <c r="J179" s="29">
        <v>0</v>
      </c>
      <c r="K179" s="29">
        <v>0</v>
      </c>
      <c r="L179" s="29">
        <v>0</v>
      </c>
      <c r="M179" s="30">
        <v>0</v>
      </c>
    </row>
    <row r="180" spans="1:13" ht="13.5" customHeight="1" x14ac:dyDescent="0.2">
      <c r="A180" s="9">
        <v>123</v>
      </c>
      <c r="B180" s="18" t="s">
        <v>181</v>
      </c>
      <c r="C180" s="29">
        <f t="shared" si="4"/>
        <v>687.97000000000014</v>
      </c>
      <c r="D180" s="29">
        <v>264.48</v>
      </c>
      <c r="E180" s="29">
        <v>0</v>
      </c>
      <c r="F180" s="29">
        <v>0</v>
      </c>
      <c r="G180" s="29">
        <v>0</v>
      </c>
      <c r="H180" s="29">
        <v>0</v>
      </c>
      <c r="I180" s="36">
        <v>384.66</v>
      </c>
      <c r="J180" s="29">
        <v>0</v>
      </c>
      <c r="K180" s="29">
        <v>38.83</v>
      </c>
      <c r="L180" s="29">
        <v>0</v>
      </c>
      <c r="M180" s="30">
        <v>0</v>
      </c>
    </row>
    <row r="181" spans="1:13" ht="13.5" customHeight="1" x14ac:dyDescent="0.2">
      <c r="A181" s="9">
        <v>430</v>
      </c>
      <c r="B181" s="18" t="s">
        <v>182</v>
      </c>
      <c r="C181" s="29">
        <f t="shared" si="4"/>
        <v>0</v>
      </c>
      <c r="D181" s="29">
        <v>0</v>
      </c>
      <c r="E181" s="29">
        <v>0</v>
      </c>
      <c r="F181" s="29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29">
        <v>0</v>
      </c>
      <c r="M181" s="30">
        <v>0</v>
      </c>
    </row>
    <row r="182" spans="1:13" ht="13.5" customHeight="1" x14ac:dyDescent="0.2">
      <c r="A182" s="9">
        <v>20</v>
      </c>
      <c r="B182" s="18" t="s">
        <v>183</v>
      </c>
      <c r="C182" s="29">
        <f t="shared" si="4"/>
        <v>160946</v>
      </c>
      <c r="D182" s="29">
        <v>80786</v>
      </c>
      <c r="E182" s="29">
        <v>0</v>
      </c>
      <c r="F182" s="29">
        <v>2030</v>
      </c>
      <c r="G182" s="29">
        <v>0</v>
      </c>
      <c r="H182" s="29">
        <v>78130</v>
      </c>
      <c r="I182" s="29">
        <v>0</v>
      </c>
      <c r="J182" s="29">
        <v>0</v>
      </c>
      <c r="K182" s="29">
        <v>0</v>
      </c>
      <c r="L182" s="29">
        <v>0</v>
      </c>
      <c r="M182" s="30">
        <v>0</v>
      </c>
    </row>
    <row r="183" spans="1:13" ht="13.5" customHeight="1" x14ac:dyDescent="0.2">
      <c r="A183" s="9">
        <v>888</v>
      </c>
      <c r="B183" s="18" t="s">
        <v>184</v>
      </c>
      <c r="C183" s="29">
        <f t="shared" si="4"/>
        <v>3</v>
      </c>
      <c r="D183" s="29">
        <v>0</v>
      </c>
      <c r="E183" s="29">
        <v>0</v>
      </c>
      <c r="F183" s="29">
        <v>0</v>
      </c>
      <c r="G183" s="29">
        <v>0</v>
      </c>
      <c r="H183" s="29">
        <v>0</v>
      </c>
      <c r="I183" s="36">
        <v>1</v>
      </c>
      <c r="J183" s="36">
        <v>1</v>
      </c>
      <c r="K183" s="36">
        <v>1</v>
      </c>
      <c r="L183" s="29">
        <v>0</v>
      </c>
      <c r="M183" s="30">
        <v>0</v>
      </c>
    </row>
    <row r="184" spans="1:13" ht="13.5" customHeight="1" x14ac:dyDescent="0.2">
      <c r="A184" s="9">
        <v>53</v>
      </c>
      <c r="B184" s="18" t="s">
        <v>185</v>
      </c>
      <c r="C184" s="29">
        <f t="shared" si="4"/>
        <v>24698</v>
      </c>
      <c r="D184" s="36">
        <v>5782</v>
      </c>
      <c r="E184" s="36">
        <v>10681</v>
      </c>
      <c r="F184" s="36">
        <v>204</v>
      </c>
      <c r="G184" s="29">
        <v>0</v>
      </c>
      <c r="H184" s="29">
        <v>0</v>
      </c>
      <c r="I184" s="36">
        <v>7784</v>
      </c>
      <c r="J184" s="36">
        <v>247</v>
      </c>
      <c r="K184" s="29">
        <v>0</v>
      </c>
      <c r="L184" s="29">
        <v>0</v>
      </c>
      <c r="M184" s="30">
        <v>0</v>
      </c>
    </row>
    <row r="185" spans="1:13" ht="13.5" customHeight="1" x14ac:dyDescent="0.2">
      <c r="A185" s="10">
        <v>21</v>
      </c>
      <c r="B185" s="18" t="s">
        <v>186</v>
      </c>
      <c r="C185" s="29">
        <f t="shared" si="4"/>
        <v>196.94</v>
      </c>
      <c r="D185" s="29">
        <v>0</v>
      </c>
      <c r="E185" s="29">
        <v>0</v>
      </c>
      <c r="F185" s="36">
        <v>16.8</v>
      </c>
      <c r="G185" s="29">
        <v>0</v>
      </c>
      <c r="H185" s="29">
        <v>0</v>
      </c>
      <c r="I185" s="29">
        <v>0</v>
      </c>
      <c r="J185" s="29">
        <v>0</v>
      </c>
      <c r="K185" s="36">
        <v>4.76</v>
      </c>
      <c r="L185" s="36">
        <v>175.38</v>
      </c>
      <c r="M185" s="30">
        <v>0</v>
      </c>
    </row>
    <row r="186" spans="1:13" ht="13.5" customHeight="1" x14ac:dyDescent="0.2">
      <c r="A186" s="9">
        <v>192</v>
      </c>
      <c r="B186" s="18" t="s">
        <v>187</v>
      </c>
      <c r="C186" s="29">
        <f t="shared" si="4"/>
        <v>48</v>
      </c>
      <c r="D186" s="29">
        <v>0</v>
      </c>
      <c r="E186" s="36">
        <v>48</v>
      </c>
      <c r="F186" s="29">
        <v>0</v>
      </c>
      <c r="G186" s="29">
        <v>0</v>
      </c>
      <c r="H186" s="29">
        <v>0</v>
      </c>
      <c r="I186" s="29">
        <v>0</v>
      </c>
      <c r="J186" s="29">
        <v>0</v>
      </c>
      <c r="K186" s="27">
        <v>0</v>
      </c>
      <c r="L186" s="29">
        <v>0</v>
      </c>
      <c r="M186" s="30">
        <v>0</v>
      </c>
    </row>
    <row r="187" spans="1:13" ht="13.5" customHeight="1" x14ac:dyDescent="0.2">
      <c r="A187" s="9">
        <v>604</v>
      </c>
      <c r="B187" s="18" t="s">
        <v>188</v>
      </c>
      <c r="C187" s="29">
        <f t="shared" si="4"/>
        <v>1.96</v>
      </c>
      <c r="D187" s="29">
        <v>0</v>
      </c>
      <c r="E187" s="29">
        <v>0</v>
      </c>
      <c r="F187" s="29">
        <v>0</v>
      </c>
      <c r="G187" s="29">
        <v>0</v>
      </c>
      <c r="H187" s="29">
        <v>0</v>
      </c>
      <c r="I187" s="29">
        <v>0</v>
      </c>
      <c r="J187" s="36">
        <v>1.36</v>
      </c>
      <c r="K187" s="35">
        <v>0.6</v>
      </c>
      <c r="L187" s="29">
        <v>0</v>
      </c>
      <c r="M187" s="30">
        <v>0</v>
      </c>
    </row>
    <row r="188" spans="1:13" ht="13.5" customHeight="1" x14ac:dyDescent="0.2">
      <c r="A188" s="9">
        <v>394</v>
      </c>
      <c r="B188" s="18" t="s">
        <v>189</v>
      </c>
      <c r="C188" s="29">
        <f t="shared" si="4"/>
        <v>0</v>
      </c>
      <c r="D188" s="29">
        <v>0</v>
      </c>
      <c r="E188" s="29">
        <v>0</v>
      </c>
      <c r="F188" s="29">
        <v>0</v>
      </c>
      <c r="G188" s="29">
        <v>0</v>
      </c>
      <c r="H188" s="29">
        <v>0</v>
      </c>
      <c r="I188" s="38">
        <v>0</v>
      </c>
      <c r="J188" s="29">
        <v>0</v>
      </c>
      <c r="K188" s="27">
        <v>0</v>
      </c>
      <c r="L188" s="29">
        <v>0</v>
      </c>
      <c r="M188" s="30">
        <v>0</v>
      </c>
    </row>
    <row r="189" spans="1:13" ht="13.5" customHeight="1" x14ac:dyDescent="0.2">
      <c r="A189" s="9">
        <v>631</v>
      </c>
      <c r="B189" s="18" t="s">
        <v>190</v>
      </c>
      <c r="C189" s="29">
        <f t="shared" si="4"/>
        <v>57</v>
      </c>
      <c r="D189" s="29">
        <v>0</v>
      </c>
      <c r="E189" s="36">
        <v>50</v>
      </c>
      <c r="F189" s="36">
        <v>1</v>
      </c>
      <c r="G189" s="36">
        <v>2</v>
      </c>
      <c r="H189" s="29">
        <v>0</v>
      </c>
      <c r="I189" s="35">
        <v>4</v>
      </c>
      <c r="J189" s="29">
        <v>0</v>
      </c>
      <c r="K189" s="27">
        <v>0</v>
      </c>
      <c r="L189" s="29">
        <v>0</v>
      </c>
      <c r="M189" s="30">
        <v>0</v>
      </c>
    </row>
    <row r="190" spans="1:13" ht="13.5" customHeight="1" x14ac:dyDescent="0.2">
      <c r="A190" s="11">
        <v>232</v>
      </c>
      <c r="B190" s="18" t="s">
        <v>191</v>
      </c>
      <c r="C190" s="29">
        <f t="shared" si="4"/>
        <v>0</v>
      </c>
      <c r="D190" s="29">
        <v>0</v>
      </c>
      <c r="E190" s="30">
        <v>0</v>
      </c>
      <c r="F190" s="29">
        <v>0</v>
      </c>
      <c r="G190" s="29">
        <v>0</v>
      </c>
      <c r="H190" s="29">
        <v>0</v>
      </c>
      <c r="I190" s="27">
        <v>0</v>
      </c>
      <c r="J190" s="29">
        <v>0</v>
      </c>
      <c r="K190" s="27">
        <v>0</v>
      </c>
      <c r="L190" s="29">
        <v>0</v>
      </c>
      <c r="M190" s="30">
        <v>0</v>
      </c>
    </row>
    <row r="191" spans="1:13" ht="13.5" customHeight="1" x14ac:dyDescent="0.2">
      <c r="A191" s="9">
        <v>325</v>
      </c>
      <c r="B191" s="18" t="s">
        <v>192</v>
      </c>
      <c r="C191" s="29">
        <f t="shared" si="4"/>
        <v>0</v>
      </c>
      <c r="D191" s="29">
        <v>0</v>
      </c>
      <c r="E191" s="30">
        <v>0</v>
      </c>
      <c r="F191" s="29">
        <v>0</v>
      </c>
      <c r="G191" s="29">
        <v>0</v>
      </c>
      <c r="H191" s="29">
        <v>0</v>
      </c>
      <c r="I191" s="27">
        <v>0</v>
      </c>
      <c r="J191" s="29">
        <v>0</v>
      </c>
      <c r="K191" s="27">
        <v>0</v>
      </c>
      <c r="L191" s="29">
        <v>0</v>
      </c>
      <c r="M191" s="30">
        <v>0</v>
      </c>
    </row>
    <row r="192" spans="1:13" ht="13.5" customHeight="1" thickBot="1" x14ac:dyDescent="0.25">
      <c r="A192" s="14">
        <v>97</v>
      </c>
      <c r="B192" s="22" t="s">
        <v>193</v>
      </c>
      <c r="C192" s="32">
        <f t="shared" si="4"/>
        <v>36605.599999999991</v>
      </c>
      <c r="D192" s="32">
        <v>19271.55</v>
      </c>
      <c r="E192" s="33">
        <v>0</v>
      </c>
      <c r="F192" s="32">
        <v>298.27999999999997</v>
      </c>
      <c r="G192" s="32">
        <v>0</v>
      </c>
      <c r="H192" s="32">
        <v>12080.48</v>
      </c>
      <c r="I192" s="31">
        <v>4951.7299999999996</v>
      </c>
      <c r="J192" s="32">
        <v>0</v>
      </c>
      <c r="K192" s="39">
        <v>3.56</v>
      </c>
      <c r="L192" s="32">
        <v>0</v>
      </c>
      <c r="M192" s="33">
        <v>0</v>
      </c>
    </row>
    <row r="193" spans="1:1" ht="13.5" customHeight="1" x14ac:dyDescent="0.2">
      <c r="A193" s="4"/>
    </row>
    <row r="194" spans="1:1" ht="13.5" customHeight="1" x14ac:dyDescent="0.2">
      <c r="A194" s="4"/>
    </row>
    <row r="195" spans="1:1" ht="13.5" customHeight="1" x14ac:dyDescent="0.2">
      <c r="A195" s="4"/>
    </row>
    <row r="196" spans="1:1" ht="13.5" customHeight="1" x14ac:dyDescent="0.2">
      <c r="A196" s="4"/>
    </row>
    <row r="197" spans="1:1" ht="13.5" customHeight="1" x14ac:dyDescent="0.2">
      <c r="A197" s="4"/>
    </row>
    <row r="198" spans="1:1" ht="13.5" customHeight="1" x14ac:dyDescent="0.2">
      <c r="A198" s="4"/>
    </row>
    <row r="199" spans="1:1" ht="13.5" customHeight="1" x14ac:dyDescent="0.2">
      <c r="A199" s="4"/>
    </row>
    <row r="200" spans="1:1" ht="13.5" customHeight="1" x14ac:dyDescent="0.2">
      <c r="A200" s="4"/>
    </row>
    <row r="201" spans="1:1" ht="13.5" customHeight="1" x14ac:dyDescent="0.2">
      <c r="A201" s="4"/>
    </row>
    <row r="202" spans="1:1" ht="13.5" customHeight="1" x14ac:dyDescent="0.2">
      <c r="A202" s="4"/>
    </row>
    <row r="203" spans="1:1" ht="13.5" customHeight="1" x14ac:dyDescent="0.2">
      <c r="A203" s="4"/>
    </row>
    <row r="204" spans="1:1" ht="13.5" customHeight="1" x14ac:dyDescent="0.2">
      <c r="A204" s="4"/>
    </row>
    <row r="205" spans="1:1" ht="13.5" customHeight="1" x14ac:dyDescent="0.2">
      <c r="A205" s="4"/>
    </row>
    <row r="206" spans="1:1" ht="13.5" customHeight="1" x14ac:dyDescent="0.2">
      <c r="A206" s="4"/>
    </row>
    <row r="207" spans="1:1" ht="13.5" customHeight="1" x14ac:dyDescent="0.2">
      <c r="A207" s="4"/>
    </row>
    <row r="208" spans="1:1" ht="13.5" customHeight="1" x14ac:dyDescent="0.2">
      <c r="A208" s="4"/>
    </row>
    <row r="209" spans="1:1" ht="13.5" customHeight="1" x14ac:dyDescent="0.2">
      <c r="A209" s="4"/>
    </row>
    <row r="210" spans="1:1" ht="13.5" customHeight="1" x14ac:dyDescent="0.2">
      <c r="A210" s="4"/>
    </row>
    <row r="211" spans="1:1" ht="13.5" customHeight="1" x14ac:dyDescent="0.2">
      <c r="A211" s="4"/>
    </row>
    <row r="212" spans="1:1" ht="13.5" customHeight="1" x14ac:dyDescent="0.2">
      <c r="A212" s="4"/>
    </row>
    <row r="213" spans="1:1" ht="13.5" customHeight="1" x14ac:dyDescent="0.2">
      <c r="A213" s="4"/>
    </row>
    <row r="214" spans="1:1" ht="13.5" customHeight="1" x14ac:dyDescent="0.2">
      <c r="A214" s="4"/>
    </row>
    <row r="215" spans="1:1" ht="13.5" customHeight="1" x14ac:dyDescent="0.2">
      <c r="A215" s="4"/>
    </row>
    <row r="216" spans="1:1" ht="13.5" customHeight="1" x14ac:dyDescent="0.2">
      <c r="A216" s="4"/>
    </row>
    <row r="217" spans="1:1" ht="13.5" customHeight="1" x14ac:dyDescent="0.2">
      <c r="A217" s="4"/>
    </row>
    <row r="218" spans="1:1" ht="13.5" customHeight="1" x14ac:dyDescent="0.2">
      <c r="A218" s="4"/>
    </row>
    <row r="219" spans="1:1" ht="13.5" customHeight="1" x14ac:dyDescent="0.2">
      <c r="A219" s="4"/>
    </row>
    <row r="220" spans="1:1" ht="13.5" customHeight="1" x14ac:dyDescent="0.2">
      <c r="A220" s="4"/>
    </row>
    <row r="221" spans="1:1" ht="13.5" customHeight="1" x14ac:dyDescent="0.2">
      <c r="A221" s="4"/>
    </row>
    <row r="222" spans="1:1" ht="13.5" customHeight="1" x14ac:dyDescent="0.2">
      <c r="A222" s="4"/>
    </row>
    <row r="223" spans="1:1" ht="13.5" customHeight="1" x14ac:dyDescent="0.2">
      <c r="A223" s="4"/>
    </row>
    <row r="224" spans="1:1" ht="13.5" customHeight="1" x14ac:dyDescent="0.2">
      <c r="A224" s="4"/>
    </row>
    <row r="225" spans="1:1" ht="13.5" customHeight="1" x14ac:dyDescent="0.2">
      <c r="A225" s="4"/>
    </row>
    <row r="226" spans="1:1" ht="13.5" customHeight="1" x14ac:dyDescent="0.2">
      <c r="A226" s="4"/>
    </row>
    <row r="227" spans="1:1" ht="13.5" customHeight="1" x14ac:dyDescent="0.2">
      <c r="A227" s="4"/>
    </row>
    <row r="228" spans="1:1" ht="13.5" customHeight="1" x14ac:dyDescent="0.2">
      <c r="A228" s="4"/>
    </row>
    <row r="229" spans="1:1" ht="13.5" customHeight="1" x14ac:dyDescent="0.2">
      <c r="A229" s="4"/>
    </row>
    <row r="230" spans="1:1" ht="13.5" customHeight="1" x14ac:dyDescent="0.2">
      <c r="A230" s="4"/>
    </row>
    <row r="231" spans="1:1" ht="13.5" customHeight="1" x14ac:dyDescent="0.2">
      <c r="A231" s="4"/>
    </row>
    <row r="232" spans="1:1" ht="13.5" customHeight="1" x14ac:dyDescent="0.2">
      <c r="A232" s="4"/>
    </row>
    <row r="233" spans="1:1" ht="13.5" customHeight="1" x14ac:dyDescent="0.2">
      <c r="A233" s="4"/>
    </row>
    <row r="234" spans="1:1" ht="13.5" customHeight="1" x14ac:dyDescent="0.2">
      <c r="A234" s="4"/>
    </row>
    <row r="235" spans="1:1" ht="13.5" customHeight="1" x14ac:dyDescent="0.2">
      <c r="A235" s="4"/>
    </row>
    <row r="236" spans="1:1" ht="13.5" customHeight="1" x14ac:dyDescent="0.2">
      <c r="A236" s="4"/>
    </row>
    <row r="237" spans="1:1" ht="13.5" customHeight="1" x14ac:dyDescent="0.2">
      <c r="A237" s="4"/>
    </row>
    <row r="238" spans="1:1" x14ac:dyDescent="0.2">
      <c r="A238" s="4"/>
    </row>
    <row r="239" spans="1:1" x14ac:dyDescent="0.2">
      <c r="A239" s="4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" x14ac:dyDescent="0.2">
      <c r="A369" s="4"/>
    </row>
    <row r="370" spans="1:1" x14ac:dyDescent="0.2">
      <c r="A370" s="4"/>
    </row>
    <row r="371" spans="1:1" x14ac:dyDescent="0.2">
      <c r="A371" s="4"/>
    </row>
    <row r="372" spans="1:1" x14ac:dyDescent="0.2">
      <c r="A372" s="4"/>
    </row>
    <row r="373" spans="1:1" x14ac:dyDescent="0.2">
      <c r="A373" s="4"/>
    </row>
    <row r="374" spans="1:1" x14ac:dyDescent="0.2">
      <c r="A374" s="4"/>
    </row>
    <row r="375" spans="1:1" x14ac:dyDescent="0.2">
      <c r="A375" s="4"/>
    </row>
    <row r="376" spans="1:1" x14ac:dyDescent="0.2">
      <c r="A376" s="4"/>
    </row>
    <row r="377" spans="1:1" x14ac:dyDescent="0.2">
      <c r="A377" s="4"/>
    </row>
    <row r="378" spans="1:1" x14ac:dyDescent="0.2">
      <c r="A378" s="4"/>
    </row>
    <row r="379" spans="1:1" x14ac:dyDescent="0.2">
      <c r="A379" s="4"/>
    </row>
    <row r="380" spans="1:1" x14ac:dyDescent="0.2">
      <c r="A380" s="4"/>
    </row>
    <row r="381" spans="1:1" x14ac:dyDescent="0.2">
      <c r="A381" s="4"/>
    </row>
    <row r="382" spans="1:1" x14ac:dyDescent="0.2">
      <c r="A382" s="4"/>
    </row>
    <row r="383" spans="1:1" x14ac:dyDescent="0.2">
      <c r="A383" s="4"/>
    </row>
    <row r="384" spans="1:1" x14ac:dyDescent="0.2">
      <c r="A384" s="4"/>
    </row>
    <row r="385" spans="1:1" x14ac:dyDescent="0.2">
      <c r="A385" s="4"/>
    </row>
    <row r="386" spans="1:1" x14ac:dyDescent="0.2">
      <c r="A386" s="4"/>
    </row>
    <row r="387" spans="1:1" x14ac:dyDescent="0.2">
      <c r="A387" s="4"/>
    </row>
    <row r="388" spans="1:1" x14ac:dyDescent="0.2">
      <c r="A388" s="4"/>
    </row>
    <row r="389" spans="1:1" x14ac:dyDescent="0.2">
      <c r="A389" s="4"/>
    </row>
    <row r="390" spans="1:1" x14ac:dyDescent="0.2">
      <c r="A390" s="4"/>
    </row>
    <row r="391" spans="1:1" x14ac:dyDescent="0.2">
      <c r="A391" s="4"/>
    </row>
    <row r="392" spans="1:1" x14ac:dyDescent="0.2">
      <c r="A392" s="4"/>
    </row>
    <row r="393" spans="1:1" x14ac:dyDescent="0.2">
      <c r="A393" s="4"/>
    </row>
    <row r="394" spans="1:1" x14ac:dyDescent="0.2">
      <c r="A394" s="4"/>
    </row>
    <row r="395" spans="1:1" x14ac:dyDescent="0.2">
      <c r="A395" s="4"/>
    </row>
    <row r="396" spans="1:1" x14ac:dyDescent="0.2">
      <c r="A396" s="4"/>
    </row>
    <row r="397" spans="1:1" x14ac:dyDescent="0.2">
      <c r="A397" s="4"/>
    </row>
    <row r="398" spans="1:1" x14ac:dyDescent="0.2">
      <c r="A398" s="4"/>
    </row>
    <row r="399" spans="1:1" x14ac:dyDescent="0.2">
      <c r="A399" s="4"/>
    </row>
    <row r="400" spans="1:1" x14ac:dyDescent="0.2">
      <c r="A400" s="4"/>
    </row>
    <row r="401" spans="1:1" x14ac:dyDescent="0.2">
      <c r="A401" s="4"/>
    </row>
    <row r="402" spans="1:1" x14ac:dyDescent="0.2">
      <c r="A402" s="4"/>
    </row>
    <row r="403" spans="1:1" x14ac:dyDescent="0.2">
      <c r="A403" s="4"/>
    </row>
    <row r="404" spans="1:1" x14ac:dyDescent="0.2">
      <c r="A404" s="4"/>
    </row>
    <row r="405" spans="1:1" x14ac:dyDescent="0.2">
      <c r="A405" s="4"/>
    </row>
    <row r="406" spans="1:1" x14ac:dyDescent="0.2">
      <c r="A406" s="4"/>
    </row>
    <row r="407" spans="1:1" x14ac:dyDescent="0.2">
      <c r="A407" s="4"/>
    </row>
    <row r="408" spans="1:1" x14ac:dyDescent="0.2">
      <c r="A408" s="4"/>
    </row>
    <row r="409" spans="1:1" x14ac:dyDescent="0.2">
      <c r="A409" s="4"/>
    </row>
    <row r="410" spans="1:1" x14ac:dyDescent="0.2">
      <c r="A410" s="4"/>
    </row>
    <row r="411" spans="1:1" x14ac:dyDescent="0.2">
      <c r="A411" s="4"/>
    </row>
    <row r="412" spans="1:1" x14ac:dyDescent="0.2">
      <c r="A412" s="4"/>
    </row>
    <row r="413" spans="1:1" x14ac:dyDescent="0.2">
      <c r="A413" s="4"/>
    </row>
    <row r="414" spans="1:1" x14ac:dyDescent="0.2">
      <c r="A414" s="4"/>
    </row>
    <row r="415" spans="1:1" x14ac:dyDescent="0.2">
      <c r="A415" s="4"/>
    </row>
    <row r="416" spans="1:1" x14ac:dyDescent="0.2">
      <c r="A416" s="4"/>
    </row>
    <row r="417" spans="1:1" x14ac:dyDescent="0.2">
      <c r="A417" s="4"/>
    </row>
    <row r="418" spans="1:1" x14ac:dyDescent="0.2">
      <c r="A418" s="4"/>
    </row>
    <row r="419" spans="1:1" x14ac:dyDescent="0.2">
      <c r="A419" s="4"/>
    </row>
    <row r="420" spans="1:1" x14ac:dyDescent="0.2">
      <c r="A420" s="4"/>
    </row>
    <row r="421" spans="1:1" x14ac:dyDescent="0.2">
      <c r="A421" s="4"/>
    </row>
    <row r="422" spans="1:1" x14ac:dyDescent="0.2">
      <c r="A422" s="4"/>
    </row>
    <row r="423" spans="1:1" x14ac:dyDescent="0.2">
      <c r="A423" s="4"/>
    </row>
    <row r="424" spans="1:1" x14ac:dyDescent="0.2">
      <c r="A424" s="4"/>
    </row>
    <row r="425" spans="1:1" x14ac:dyDescent="0.2">
      <c r="A425" s="4"/>
    </row>
    <row r="426" spans="1:1" x14ac:dyDescent="0.2">
      <c r="A426" s="4"/>
    </row>
    <row r="427" spans="1:1" x14ac:dyDescent="0.2">
      <c r="A427" s="4"/>
    </row>
    <row r="428" spans="1:1" x14ac:dyDescent="0.2">
      <c r="A428" s="4"/>
    </row>
    <row r="429" spans="1:1" x14ac:dyDescent="0.2">
      <c r="A429" s="4"/>
    </row>
    <row r="430" spans="1:1" x14ac:dyDescent="0.2">
      <c r="A430" s="4"/>
    </row>
    <row r="431" spans="1:1" x14ac:dyDescent="0.2">
      <c r="A431" s="4"/>
    </row>
    <row r="432" spans="1:1" x14ac:dyDescent="0.2">
      <c r="A432" s="4"/>
    </row>
    <row r="433" spans="1:1" x14ac:dyDescent="0.2">
      <c r="A433" s="4"/>
    </row>
    <row r="434" spans="1:1" x14ac:dyDescent="0.2">
      <c r="A434" s="4"/>
    </row>
    <row r="435" spans="1:1" x14ac:dyDescent="0.2">
      <c r="A435" s="4"/>
    </row>
    <row r="436" spans="1:1" x14ac:dyDescent="0.2">
      <c r="A436" s="4"/>
    </row>
    <row r="437" spans="1:1" x14ac:dyDescent="0.2">
      <c r="A437" s="4"/>
    </row>
    <row r="438" spans="1:1" x14ac:dyDescent="0.2">
      <c r="A438" s="4"/>
    </row>
    <row r="439" spans="1:1" x14ac:dyDescent="0.2">
      <c r="A439" s="4"/>
    </row>
    <row r="440" spans="1:1" x14ac:dyDescent="0.2">
      <c r="A440" s="4"/>
    </row>
    <row r="441" spans="1:1" x14ac:dyDescent="0.2">
      <c r="A441" s="4"/>
    </row>
    <row r="442" spans="1:1" x14ac:dyDescent="0.2">
      <c r="A442" s="4"/>
    </row>
    <row r="443" spans="1:1" x14ac:dyDescent="0.2">
      <c r="A443" s="4"/>
    </row>
    <row r="444" spans="1:1" x14ac:dyDescent="0.2">
      <c r="A444" s="4"/>
    </row>
    <row r="445" spans="1:1" x14ac:dyDescent="0.2">
      <c r="A445" s="4"/>
    </row>
    <row r="446" spans="1:1" x14ac:dyDescent="0.2">
      <c r="A446" s="4"/>
    </row>
    <row r="447" spans="1:1" x14ac:dyDescent="0.2">
      <c r="A447" s="4"/>
    </row>
    <row r="448" spans="1:1" x14ac:dyDescent="0.2">
      <c r="A448" s="4"/>
    </row>
    <row r="449" spans="1:1" x14ac:dyDescent="0.2">
      <c r="A449" s="4"/>
    </row>
    <row r="450" spans="1:1" x14ac:dyDescent="0.2">
      <c r="A450" s="4"/>
    </row>
    <row r="451" spans="1:1" x14ac:dyDescent="0.2">
      <c r="A451" s="4"/>
    </row>
    <row r="452" spans="1:1" x14ac:dyDescent="0.2">
      <c r="A452" s="4"/>
    </row>
    <row r="453" spans="1:1" x14ac:dyDescent="0.2">
      <c r="A453" s="4"/>
    </row>
    <row r="454" spans="1:1" x14ac:dyDescent="0.2">
      <c r="A454" s="4"/>
    </row>
    <row r="455" spans="1:1" x14ac:dyDescent="0.2">
      <c r="A455" s="4"/>
    </row>
    <row r="456" spans="1:1" x14ac:dyDescent="0.2">
      <c r="A456" s="4"/>
    </row>
    <row r="457" spans="1:1" x14ac:dyDescent="0.2">
      <c r="A457" s="4"/>
    </row>
    <row r="458" spans="1:1" x14ac:dyDescent="0.2">
      <c r="A458" s="4"/>
    </row>
    <row r="459" spans="1:1" x14ac:dyDescent="0.2">
      <c r="A459" s="4"/>
    </row>
    <row r="460" spans="1:1" x14ac:dyDescent="0.2">
      <c r="A460" s="4"/>
    </row>
    <row r="461" spans="1:1" x14ac:dyDescent="0.2">
      <c r="A461" s="4"/>
    </row>
    <row r="462" spans="1:1" x14ac:dyDescent="0.2">
      <c r="A462" s="4"/>
    </row>
    <row r="463" spans="1:1" x14ac:dyDescent="0.2">
      <c r="A463" s="4"/>
    </row>
    <row r="464" spans="1:1" x14ac:dyDescent="0.2">
      <c r="A464" s="4"/>
    </row>
    <row r="465" spans="1:1" x14ac:dyDescent="0.2">
      <c r="A465" s="4"/>
    </row>
    <row r="466" spans="1:1" x14ac:dyDescent="0.2">
      <c r="A466" s="4"/>
    </row>
    <row r="467" spans="1:1" x14ac:dyDescent="0.2">
      <c r="A467" s="4"/>
    </row>
    <row r="468" spans="1:1" x14ac:dyDescent="0.2">
      <c r="A468" s="4"/>
    </row>
    <row r="469" spans="1:1" x14ac:dyDescent="0.2">
      <c r="A469" s="4"/>
    </row>
    <row r="470" spans="1:1" x14ac:dyDescent="0.2">
      <c r="A470" s="4"/>
    </row>
    <row r="471" spans="1:1" x14ac:dyDescent="0.2">
      <c r="A471" s="4"/>
    </row>
    <row r="472" spans="1:1" x14ac:dyDescent="0.2">
      <c r="A472" s="4"/>
    </row>
    <row r="473" spans="1:1" x14ac:dyDescent="0.2">
      <c r="A473" s="4"/>
    </row>
    <row r="474" spans="1:1" x14ac:dyDescent="0.2">
      <c r="A474" s="4"/>
    </row>
    <row r="475" spans="1:1" x14ac:dyDescent="0.2">
      <c r="A475" s="4"/>
    </row>
    <row r="476" spans="1:1" x14ac:dyDescent="0.2">
      <c r="A476" s="4"/>
    </row>
    <row r="477" spans="1:1" x14ac:dyDescent="0.2">
      <c r="A477" s="4"/>
    </row>
    <row r="478" spans="1:1" x14ac:dyDescent="0.2">
      <c r="A478" s="4"/>
    </row>
    <row r="479" spans="1:1" x14ac:dyDescent="0.2">
      <c r="A479" s="4"/>
    </row>
    <row r="480" spans="1:1" x14ac:dyDescent="0.2">
      <c r="A480" s="4"/>
    </row>
    <row r="481" spans="1:1" x14ac:dyDescent="0.2">
      <c r="A481" s="4"/>
    </row>
    <row r="482" spans="1:1" x14ac:dyDescent="0.2">
      <c r="A482" s="4"/>
    </row>
    <row r="483" spans="1:1" x14ac:dyDescent="0.2">
      <c r="A483" s="4"/>
    </row>
    <row r="484" spans="1:1" x14ac:dyDescent="0.2">
      <c r="A484" s="4"/>
    </row>
    <row r="485" spans="1:1" x14ac:dyDescent="0.2">
      <c r="A485" s="4"/>
    </row>
    <row r="486" spans="1:1" x14ac:dyDescent="0.2">
      <c r="A486" s="4"/>
    </row>
    <row r="487" spans="1:1" x14ac:dyDescent="0.2">
      <c r="A487" s="4"/>
    </row>
    <row r="488" spans="1:1" x14ac:dyDescent="0.2">
      <c r="A488" s="4"/>
    </row>
    <row r="489" spans="1:1" x14ac:dyDescent="0.2">
      <c r="A489" s="4"/>
    </row>
    <row r="490" spans="1:1" x14ac:dyDescent="0.2">
      <c r="A490" s="4"/>
    </row>
    <row r="491" spans="1:1" x14ac:dyDescent="0.2">
      <c r="A491" s="4"/>
    </row>
    <row r="492" spans="1:1" x14ac:dyDescent="0.2">
      <c r="A492" s="4"/>
    </row>
    <row r="493" spans="1:1" x14ac:dyDescent="0.2">
      <c r="A493" s="4"/>
    </row>
    <row r="494" spans="1:1" x14ac:dyDescent="0.2">
      <c r="A494" s="4"/>
    </row>
    <row r="495" spans="1:1" x14ac:dyDescent="0.2">
      <c r="A495" s="4"/>
    </row>
    <row r="496" spans="1:1" x14ac:dyDescent="0.2">
      <c r="A496" s="4"/>
    </row>
    <row r="497" spans="1:1" x14ac:dyDescent="0.2">
      <c r="A497" s="4"/>
    </row>
    <row r="498" spans="1:1" x14ac:dyDescent="0.2">
      <c r="A498" s="4"/>
    </row>
    <row r="499" spans="1:1" x14ac:dyDescent="0.2">
      <c r="A499" s="4"/>
    </row>
    <row r="500" spans="1:1" x14ac:dyDescent="0.2">
      <c r="A500" s="4"/>
    </row>
    <row r="501" spans="1:1" x14ac:dyDescent="0.2">
      <c r="A501" s="4"/>
    </row>
    <row r="502" spans="1:1" x14ac:dyDescent="0.2">
      <c r="A502" s="4"/>
    </row>
    <row r="503" spans="1:1" x14ac:dyDescent="0.2">
      <c r="A503" s="4"/>
    </row>
    <row r="504" spans="1:1" x14ac:dyDescent="0.2">
      <c r="A504" s="4"/>
    </row>
    <row r="505" spans="1:1" x14ac:dyDescent="0.2">
      <c r="A505" s="4"/>
    </row>
    <row r="506" spans="1:1" x14ac:dyDescent="0.2">
      <c r="A506" s="4"/>
    </row>
    <row r="507" spans="1:1" x14ac:dyDescent="0.2">
      <c r="A507" s="4"/>
    </row>
    <row r="508" spans="1:1" x14ac:dyDescent="0.2">
      <c r="A508" s="4"/>
    </row>
    <row r="509" spans="1:1" x14ac:dyDescent="0.2">
      <c r="A509" s="4"/>
    </row>
    <row r="510" spans="1:1" x14ac:dyDescent="0.2">
      <c r="A510" s="4"/>
    </row>
    <row r="511" spans="1:1" x14ac:dyDescent="0.2">
      <c r="A511" s="4"/>
    </row>
    <row r="512" spans="1:1" x14ac:dyDescent="0.2">
      <c r="A512" s="4"/>
    </row>
    <row r="513" spans="1:1" x14ac:dyDescent="0.2">
      <c r="A513" s="4"/>
    </row>
    <row r="514" spans="1:1" x14ac:dyDescent="0.2">
      <c r="A514" s="4"/>
    </row>
    <row r="515" spans="1:1" x14ac:dyDescent="0.2">
      <c r="A515" s="4"/>
    </row>
    <row r="516" spans="1:1" x14ac:dyDescent="0.2">
      <c r="A516" s="4"/>
    </row>
    <row r="517" spans="1:1" x14ac:dyDescent="0.2">
      <c r="A517" s="4"/>
    </row>
    <row r="518" spans="1:1" x14ac:dyDescent="0.2">
      <c r="A518" s="4"/>
    </row>
    <row r="519" spans="1:1" x14ac:dyDescent="0.2">
      <c r="A519" s="4"/>
    </row>
    <row r="520" spans="1:1" x14ac:dyDescent="0.2">
      <c r="A520" s="4"/>
    </row>
    <row r="521" spans="1:1" x14ac:dyDescent="0.2">
      <c r="A521" s="4"/>
    </row>
    <row r="522" spans="1:1" x14ac:dyDescent="0.2">
      <c r="A522" s="4"/>
    </row>
    <row r="523" spans="1:1" x14ac:dyDescent="0.2">
      <c r="A523" s="4"/>
    </row>
    <row r="524" spans="1:1" x14ac:dyDescent="0.2">
      <c r="A524" s="4"/>
    </row>
    <row r="525" spans="1:1" x14ac:dyDescent="0.2">
      <c r="A525" s="4"/>
    </row>
    <row r="526" spans="1:1" x14ac:dyDescent="0.2">
      <c r="A526" s="4"/>
    </row>
    <row r="527" spans="1:1" x14ac:dyDescent="0.2">
      <c r="A527" s="4"/>
    </row>
    <row r="528" spans="1:1" x14ac:dyDescent="0.2">
      <c r="A528" s="4"/>
    </row>
    <row r="529" spans="1:1" x14ac:dyDescent="0.2">
      <c r="A529" s="4"/>
    </row>
    <row r="530" spans="1:1" x14ac:dyDescent="0.2">
      <c r="A530" s="4"/>
    </row>
    <row r="531" spans="1:1" x14ac:dyDescent="0.2">
      <c r="A531" s="4"/>
    </row>
    <row r="532" spans="1:1" x14ac:dyDescent="0.2">
      <c r="A532" s="4"/>
    </row>
    <row r="533" spans="1:1" x14ac:dyDescent="0.2">
      <c r="A533" s="4"/>
    </row>
    <row r="534" spans="1:1" x14ac:dyDescent="0.2">
      <c r="A534" s="4"/>
    </row>
    <row r="535" spans="1:1" x14ac:dyDescent="0.2">
      <c r="A535" s="4"/>
    </row>
    <row r="536" spans="1:1" x14ac:dyDescent="0.2">
      <c r="A536" s="4"/>
    </row>
    <row r="537" spans="1:1" x14ac:dyDescent="0.2">
      <c r="A537" s="4"/>
    </row>
    <row r="538" spans="1:1" x14ac:dyDescent="0.2">
      <c r="A538" s="4"/>
    </row>
    <row r="539" spans="1:1" x14ac:dyDescent="0.2">
      <c r="A539" s="4"/>
    </row>
    <row r="540" spans="1:1" x14ac:dyDescent="0.2">
      <c r="A540" s="4"/>
    </row>
    <row r="541" spans="1:1" x14ac:dyDescent="0.2">
      <c r="A541" s="4"/>
    </row>
    <row r="542" spans="1:1" x14ac:dyDescent="0.2">
      <c r="A542" s="4"/>
    </row>
    <row r="543" spans="1:1" x14ac:dyDescent="0.2">
      <c r="A543" s="4"/>
    </row>
    <row r="544" spans="1:1" x14ac:dyDescent="0.2">
      <c r="A544" s="4"/>
    </row>
    <row r="545" spans="1:1" x14ac:dyDescent="0.2">
      <c r="A545" s="4"/>
    </row>
    <row r="546" spans="1:1" x14ac:dyDescent="0.2">
      <c r="A546" s="4"/>
    </row>
    <row r="547" spans="1:1" x14ac:dyDescent="0.2">
      <c r="A547" s="4"/>
    </row>
    <row r="548" spans="1:1" x14ac:dyDescent="0.2">
      <c r="A548" s="4"/>
    </row>
    <row r="549" spans="1:1" x14ac:dyDescent="0.2">
      <c r="A549" s="4"/>
    </row>
    <row r="550" spans="1:1" x14ac:dyDescent="0.2">
      <c r="A550" s="4"/>
    </row>
    <row r="551" spans="1:1" x14ac:dyDescent="0.2">
      <c r="A551" s="4"/>
    </row>
    <row r="552" spans="1:1" x14ac:dyDescent="0.2">
      <c r="A552" s="4"/>
    </row>
    <row r="553" spans="1:1" x14ac:dyDescent="0.2">
      <c r="A553" s="4"/>
    </row>
    <row r="554" spans="1:1" x14ac:dyDescent="0.2">
      <c r="A554" s="4"/>
    </row>
    <row r="555" spans="1:1" x14ac:dyDescent="0.2">
      <c r="A555" s="4"/>
    </row>
    <row r="556" spans="1:1" x14ac:dyDescent="0.2">
      <c r="A556" s="4"/>
    </row>
    <row r="557" spans="1:1" x14ac:dyDescent="0.2">
      <c r="A557" s="4"/>
    </row>
    <row r="558" spans="1:1" x14ac:dyDescent="0.2">
      <c r="A558" s="4"/>
    </row>
    <row r="559" spans="1:1" x14ac:dyDescent="0.2">
      <c r="A559" s="4"/>
    </row>
    <row r="560" spans="1:1" x14ac:dyDescent="0.2">
      <c r="A560" s="4"/>
    </row>
    <row r="561" spans="1:1" x14ac:dyDescent="0.2">
      <c r="A561" s="4"/>
    </row>
    <row r="562" spans="1:1" x14ac:dyDescent="0.2">
      <c r="A562" s="4"/>
    </row>
    <row r="563" spans="1:1" x14ac:dyDescent="0.2">
      <c r="A563" s="4"/>
    </row>
    <row r="564" spans="1:1" x14ac:dyDescent="0.2">
      <c r="A564" s="4"/>
    </row>
    <row r="565" spans="1:1" x14ac:dyDescent="0.2">
      <c r="A565" s="4"/>
    </row>
    <row r="566" spans="1:1" x14ac:dyDescent="0.2">
      <c r="A566" s="4"/>
    </row>
    <row r="567" spans="1:1" x14ac:dyDescent="0.2">
      <c r="A567" s="4"/>
    </row>
    <row r="568" spans="1:1" x14ac:dyDescent="0.2">
      <c r="A568" s="4"/>
    </row>
    <row r="569" spans="1:1" x14ac:dyDescent="0.2">
      <c r="A569" s="4"/>
    </row>
    <row r="570" spans="1:1" x14ac:dyDescent="0.2">
      <c r="A570" s="4"/>
    </row>
    <row r="571" spans="1:1" x14ac:dyDescent="0.2">
      <c r="A571" s="4"/>
    </row>
    <row r="572" spans="1:1" x14ac:dyDescent="0.2">
      <c r="A572" s="4"/>
    </row>
    <row r="573" spans="1:1" x14ac:dyDescent="0.2">
      <c r="A573" s="4"/>
    </row>
    <row r="574" spans="1:1" x14ac:dyDescent="0.2">
      <c r="A574" s="4"/>
    </row>
    <row r="575" spans="1:1" x14ac:dyDescent="0.2">
      <c r="A575" s="4"/>
    </row>
    <row r="576" spans="1:1" x14ac:dyDescent="0.2">
      <c r="A576" s="4"/>
    </row>
    <row r="577" spans="1:1" x14ac:dyDescent="0.2">
      <c r="A577" s="4"/>
    </row>
    <row r="578" spans="1:1" x14ac:dyDescent="0.2">
      <c r="A578" s="4"/>
    </row>
    <row r="579" spans="1:1" x14ac:dyDescent="0.2">
      <c r="A579" s="4"/>
    </row>
    <row r="580" spans="1:1" x14ac:dyDescent="0.2">
      <c r="A580" s="4"/>
    </row>
    <row r="581" spans="1:1" x14ac:dyDescent="0.2">
      <c r="A581" s="4"/>
    </row>
    <row r="582" spans="1:1" x14ac:dyDescent="0.2">
      <c r="A582" s="4"/>
    </row>
    <row r="583" spans="1:1" x14ac:dyDescent="0.2">
      <c r="A583" s="4"/>
    </row>
    <row r="584" spans="1:1" x14ac:dyDescent="0.2">
      <c r="A584" s="4"/>
    </row>
    <row r="585" spans="1:1" x14ac:dyDescent="0.2">
      <c r="A585" s="4"/>
    </row>
    <row r="586" spans="1:1" x14ac:dyDescent="0.2">
      <c r="A586" s="4"/>
    </row>
    <row r="587" spans="1:1" x14ac:dyDescent="0.2">
      <c r="A587" s="4"/>
    </row>
    <row r="588" spans="1:1" x14ac:dyDescent="0.2">
      <c r="A588" s="4"/>
    </row>
    <row r="589" spans="1:1" x14ac:dyDescent="0.2">
      <c r="A589" s="4"/>
    </row>
    <row r="590" spans="1:1" x14ac:dyDescent="0.2">
      <c r="A590" s="4"/>
    </row>
    <row r="591" spans="1:1" x14ac:dyDescent="0.2">
      <c r="A591" s="4"/>
    </row>
    <row r="592" spans="1:1" x14ac:dyDescent="0.2">
      <c r="A592" s="4"/>
    </row>
    <row r="593" spans="1:1" x14ac:dyDescent="0.2">
      <c r="A593" s="4"/>
    </row>
    <row r="594" spans="1:1" x14ac:dyDescent="0.2">
      <c r="A594" s="4"/>
    </row>
    <row r="595" spans="1:1" x14ac:dyDescent="0.2">
      <c r="A595" s="4"/>
    </row>
    <row r="596" spans="1:1" x14ac:dyDescent="0.2">
      <c r="A596" s="4"/>
    </row>
    <row r="597" spans="1:1" x14ac:dyDescent="0.2">
      <c r="A597" s="4"/>
    </row>
    <row r="598" spans="1:1" x14ac:dyDescent="0.2">
      <c r="A598" s="4"/>
    </row>
    <row r="599" spans="1:1" x14ac:dyDescent="0.2">
      <c r="A599" s="4"/>
    </row>
    <row r="600" spans="1:1" x14ac:dyDescent="0.2">
      <c r="A600" s="4"/>
    </row>
    <row r="601" spans="1:1" x14ac:dyDescent="0.2">
      <c r="A601" s="4"/>
    </row>
    <row r="602" spans="1:1" x14ac:dyDescent="0.2">
      <c r="A602" s="4"/>
    </row>
    <row r="603" spans="1:1" x14ac:dyDescent="0.2">
      <c r="A603" s="4"/>
    </row>
    <row r="604" spans="1:1" x14ac:dyDescent="0.2">
      <c r="A604" s="4"/>
    </row>
    <row r="605" spans="1:1" x14ac:dyDescent="0.2">
      <c r="A605" s="4"/>
    </row>
    <row r="606" spans="1:1" x14ac:dyDescent="0.2">
      <c r="A606" s="4"/>
    </row>
    <row r="607" spans="1:1" x14ac:dyDescent="0.2">
      <c r="A607" s="4"/>
    </row>
    <row r="608" spans="1:1" x14ac:dyDescent="0.2">
      <c r="A608" s="4"/>
    </row>
    <row r="609" spans="1:1" x14ac:dyDescent="0.2">
      <c r="A609" s="4"/>
    </row>
    <row r="610" spans="1:1" x14ac:dyDescent="0.2">
      <c r="A610" s="4"/>
    </row>
    <row r="611" spans="1:1" x14ac:dyDescent="0.2">
      <c r="A611" s="4"/>
    </row>
    <row r="612" spans="1:1" x14ac:dyDescent="0.2">
      <c r="A612" s="4"/>
    </row>
    <row r="613" spans="1:1" x14ac:dyDescent="0.2">
      <c r="A613" s="4"/>
    </row>
    <row r="614" spans="1:1" x14ac:dyDescent="0.2">
      <c r="A614" s="4"/>
    </row>
    <row r="615" spans="1:1" x14ac:dyDescent="0.2">
      <c r="A615" s="4"/>
    </row>
    <row r="616" spans="1:1" x14ac:dyDescent="0.2">
      <c r="A616" s="4"/>
    </row>
    <row r="617" spans="1:1" x14ac:dyDescent="0.2">
      <c r="A617" s="4"/>
    </row>
    <row r="618" spans="1:1" x14ac:dyDescent="0.2">
      <c r="A618" s="4"/>
    </row>
    <row r="619" spans="1:1" x14ac:dyDescent="0.2">
      <c r="A619" s="4"/>
    </row>
    <row r="620" spans="1:1" x14ac:dyDescent="0.2">
      <c r="A620" s="4"/>
    </row>
    <row r="621" spans="1:1" x14ac:dyDescent="0.2">
      <c r="A621" s="4"/>
    </row>
    <row r="622" spans="1:1" x14ac:dyDescent="0.2">
      <c r="A622" s="4"/>
    </row>
    <row r="623" spans="1:1" x14ac:dyDescent="0.2">
      <c r="A623" s="4"/>
    </row>
    <row r="624" spans="1:1" x14ac:dyDescent="0.2">
      <c r="A624" s="4"/>
    </row>
    <row r="625" spans="1:1" x14ac:dyDescent="0.2">
      <c r="A625" s="4"/>
    </row>
    <row r="626" spans="1:1" x14ac:dyDescent="0.2">
      <c r="A626" s="4"/>
    </row>
    <row r="627" spans="1:1" x14ac:dyDescent="0.2">
      <c r="A627" s="4"/>
    </row>
    <row r="628" spans="1:1" x14ac:dyDescent="0.2">
      <c r="A628" s="4"/>
    </row>
    <row r="629" spans="1:1" x14ac:dyDescent="0.2">
      <c r="A629" s="4"/>
    </row>
    <row r="630" spans="1:1" x14ac:dyDescent="0.2">
      <c r="A630" s="4"/>
    </row>
    <row r="631" spans="1:1" x14ac:dyDescent="0.2">
      <c r="A631" s="4"/>
    </row>
    <row r="632" spans="1:1" x14ac:dyDescent="0.2">
      <c r="A632" s="4"/>
    </row>
    <row r="633" spans="1:1" x14ac:dyDescent="0.2">
      <c r="A633" s="4"/>
    </row>
    <row r="634" spans="1:1" x14ac:dyDescent="0.2">
      <c r="A634" s="4"/>
    </row>
    <row r="635" spans="1:1" x14ac:dyDescent="0.2">
      <c r="A635" s="4"/>
    </row>
    <row r="636" spans="1:1" x14ac:dyDescent="0.2">
      <c r="A636" s="4"/>
    </row>
    <row r="637" spans="1:1" x14ac:dyDescent="0.2">
      <c r="A637" s="4"/>
    </row>
    <row r="638" spans="1:1" x14ac:dyDescent="0.2">
      <c r="A638" s="4"/>
    </row>
    <row r="639" spans="1:1" x14ac:dyDescent="0.2">
      <c r="A639" s="4"/>
    </row>
    <row r="640" spans="1:1" x14ac:dyDescent="0.2">
      <c r="A640" s="4"/>
    </row>
    <row r="641" spans="1:1" x14ac:dyDescent="0.2">
      <c r="A641" s="4"/>
    </row>
    <row r="642" spans="1:1" x14ac:dyDescent="0.2">
      <c r="A642" s="4"/>
    </row>
    <row r="643" spans="1:1" x14ac:dyDescent="0.2">
      <c r="A643" s="4"/>
    </row>
    <row r="644" spans="1:1" x14ac:dyDescent="0.2">
      <c r="A644" s="4"/>
    </row>
    <row r="645" spans="1:1" x14ac:dyDescent="0.2">
      <c r="A645" s="4"/>
    </row>
    <row r="646" spans="1:1" x14ac:dyDescent="0.2">
      <c r="A646" s="4"/>
    </row>
    <row r="647" spans="1:1" x14ac:dyDescent="0.2">
      <c r="A647" s="4"/>
    </row>
    <row r="648" spans="1:1" x14ac:dyDescent="0.2">
      <c r="A648" s="4"/>
    </row>
    <row r="649" spans="1:1" x14ac:dyDescent="0.2">
      <c r="A649" s="4"/>
    </row>
    <row r="650" spans="1:1" x14ac:dyDescent="0.2">
      <c r="A650" s="4"/>
    </row>
    <row r="651" spans="1:1" x14ac:dyDescent="0.2">
      <c r="A651" s="4"/>
    </row>
    <row r="652" spans="1:1" x14ac:dyDescent="0.2">
      <c r="A652" s="4"/>
    </row>
    <row r="653" spans="1:1" x14ac:dyDescent="0.2">
      <c r="A653" s="4"/>
    </row>
    <row r="654" spans="1:1" x14ac:dyDescent="0.2">
      <c r="A654" s="4"/>
    </row>
    <row r="655" spans="1:1" x14ac:dyDescent="0.2">
      <c r="A655" s="4"/>
    </row>
    <row r="656" spans="1:1" x14ac:dyDescent="0.2">
      <c r="A656" s="4"/>
    </row>
    <row r="657" spans="1:1" x14ac:dyDescent="0.2">
      <c r="A657" s="4"/>
    </row>
    <row r="658" spans="1:1" x14ac:dyDescent="0.2">
      <c r="A658" s="4"/>
    </row>
    <row r="659" spans="1:1" x14ac:dyDescent="0.2">
      <c r="A659" s="4"/>
    </row>
    <row r="660" spans="1:1" x14ac:dyDescent="0.2">
      <c r="A660" s="4"/>
    </row>
    <row r="661" spans="1:1" x14ac:dyDescent="0.2">
      <c r="A661" s="4"/>
    </row>
    <row r="662" spans="1:1" x14ac:dyDescent="0.2">
      <c r="A662" s="4"/>
    </row>
    <row r="663" spans="1:1" x14ac:dyDescent="0.2">
      <c r="A663" s="4"/>
    </row>
    <row r="664" spans="1:1" x14ac:dyDescent="0.2">
      <c r="A664" s="4"/>
    </row>
    <row r="665" spans="1:1" x14ac:dyDescent="0.2">
      <c r="A665" s="4"/>
    </row>
    <row r="666" spans="1:1" x14ac:dyDescent="0.2">
      <c r="A666" s="4"/>
    </row>
    <row r="667" spans="1:1" x14ac:dyDescent="0.2">
      <c r="A667" s="4"/>
    </row>
    <row r="668" spans="1:1" x14ac:dyDescent="0.2">
      <c r="A668" s="4"/>
    </row>
    <row r="669" spans="1:1" x14ac:dyDescent="0.2">
      <c r="A669" s="4"/>
    </row>
    <row r="670" spans="1:1" x14ac:dyDescent="0.2">
      <c r="A670" s="4"/>
    </row>
    <row r="671" spans="1:1" x14ac:dyDescent="0.2">
      <c r="A671" s="4"/>
    </row>
    <row r="672" spans="1:1" x14ac:dyDescent="0.2">
      <c r="A672" s="4"/>
    </row>
    <row r="673" spans="1:1" x14ac:dyDescent="0.2">
      <c r="A673" s="4"/>
    </row>
    <row r="674" spans="1:1" x14ac:dyDescent="0.2">
      <c r="A674" s="4"/>
    </row>
    <row r="675" spans="1:1" x14ac:dyDescent="0.2">
      <c r="A675" s="4"/>
    </row>
    <row r="676" spans="1:1" x14ac:dyDescent="0.2">
      <c r="A676" s="4"/>
    </row>
    <row r="677" spans="1:1" x14ac:dyDescent="0.2">
      <c r="A677" s="4"/>
    </row>
    <row r="678" spans="1:1" x14ac:dyDescent="0.2">
      <c r="A678" s="4"/>
    </row>
    <row r="679" spans="1:1" x14ac:dyDescent="0.2">
      <c r="A679" s="4"/>
    </row>
    <row r="680" spans="1:1" x14ac:dyDescent="0.2">
      <c r="A680" s="4"/>
    </row>
    <row r="681" spans="1:1" x14ac:dyDescent="0.2">
      <c r="A681" s="4"/>
    </row>
    <row r="682" spans="1:1" x14ac:dyDescent="0.2">
      <c r="A682" s="4"/>
    </row>
    <row r="683" spans="1:1" x14ac:dyDescent="0.2">
      <c r="A683" s="4"/>
    </row>
    <row r="684" spans="1:1" x14ac:dyDescent="0.2">
      <c r="A684" s="4"/>
    </row>
    <row r="685" spans="1:1" x14ac:dyDescent="0.2">
      <c r="A685" s="4"/>
    </row>
    <row r="686" spans="1:1" x14ac:dyDescent="0.2">
      <c r="A686" s="4"/>
    </row>
    <row r="687" spans="1:1" x14ac:dyDescent="0.2">
      <c r="A687" s="4"/>
    </row>
    <row r="688" spans="1:1" x14ac:dyDescent="0.2">
      <c r="A688" s="4"/>
    </row>
    <row r="689" spans="1:1" x14ac:dyDescent="0.2">
      <c r="A689" s="4"/>
    </row>
    <row r="690" spans="1:1" x14ac:dyDescent="0.2">
      <c r="A690" s="4"/>
    </row>
    <row r="691" spans="1:1" x14ac:dyDescent="0.2">
      <c r="A691" s="4"/>
    </row>
    <row r="692" spans="1:1" x14ac:dyDescent="0.2">
      <c r="A692" s="4"/>
    </row>
    <row r="693" spans="1:1" x14ac:dyDescent="0.2">
      <c r="A693" s="4"/>
    </row>
    <row r="694" spans="1:1" x14ac:dyDescent="0.2">
      <c r="A694" s="4"/>
    </row>
    <row r="695" spans="1:1" x14ac:dyDescent="0.2">
      <c r="A695" s="4"/>
    </row>
    <row r="696" spans="1:1" x14ac:dyDescent="0.2">
      <c r="A696" s="4"/>
    </row>
    <row r="697" spans="1:1" x14ac:dyDescent="0.2">
      <c r="A697" s="4"/>
    </row>
    <row r="698" spans="1:1" x14ac:dyDescent="0.2">
      <c r="A698" s="4"/>
    </row>
    <row r="699" spans="1:1" x14ac:dyDescent="0.2">
      <c r="A699" s="4"/>
    </row>
    <row r="700" spans="1:1" x14ac:dyDescent="0.2">
      <c r="A700" s="4"/>
    </row>
    <row r="701" spans="1:1" x14ac:dyDescent="0.2">
      <c r="A701" s="4"/>
    </row>
    <row r="702" spans="1:1" x14ac:dyDescent="0.2">
      <c r="A702" s="4"/>
    </row>
    <row r="703" spans="1:1" x14ac:dyDescent="0.2">
      <c r="A703" s="4"/>
    </row>
    <row r="704" spans="1:1" x14ac:dyDescent="0.2">
      <c r="A704" s="4"/>
    </row>
    <row r="705" spans="1:1" x14ac:dyDescent="0.2">
      <c r="A705" s="4"/>
    </row>
    <row r="706" spans="1:1" x14ac:dyDescent="0.2">
      <c r="A706" s="4"/>
    </row>
    <row r="707" spans="1:1" x14ac:dyDescent="0.2">
      <c r="A707" s="4"/>
    </row>
    <row r="708" spans="1:1" x14ac:dyDescent="0.2">
      <c r="A708" s="4"/>
    </row>
    <row r="709" spans="1:1" x14ac:dyDescent="0.2">
      <c r="A709" s="4"/>
    </row>
    <row r="710" spans="1:1" x14ac:dyDescent="0.2">
      <c r="A710" s="4"/>
    </row>
    <row r="711" spans="1:1" x14ac:dyDescent="0.2">
      <c r="A711" s="4"/>
    </row>
    <row r="712" spans="1:1" x14ac:dyDescent="0.2">
      <c r="A712" s="4"/>
    </row>
    <row r="713" spans="1:1" x14ac:dyDescent="0.2">
      <c r="A713" s="4"/>
    </row>
    <row r="714" spans="1:1" x14ac:dyDescent="0.2">
      <c r="A714" s="4"/>
    </row>
    <row r="715" spans="1:1" x14ac:dyDescent="0.2">
      <c r="A715" s="4"/>
    </row>
    <row r="716" spans="1:1" x14ac:dyDescent="0.2">
      <c r="A716" s="4"/>
    </row>
    <row r="717" spans="1:1" x14ac:dyDescent="0.2">
      <c r="A717" s="4"/>
    </row>
    <row r="718" spans="1:1" x14ac:dyDescent="0.2">
      <c r="A718" s="4"/>
    </row>
    <row r="719" spans="1:1" x14ac:dyDescent="0.2">
      <c r="A719" s="4"/>
    </row>
    <row r="720" spans="1:1" x14ac:dyDescent="0.2">
      <c r="A720" s="4"/>
    </row>
    <row r="721" spans="1:1" x14ac:dyDescent="0.2">
      <c r="A721" s="4"/>
    </row>
    <row r="722" spans="1:1" x14ac:dyDescent="0.2">
      <c r="A722" s="4"/>
    </row>
    <row r="723" spans="1:1" x14ac:dyDescent="0.2">
      <c r="A723" s="4"/>
    </row>
    <row r="724" spans="1:1" x14ac:dyDescent="0.2">
      <c r="A724" s="4"/>
    </row>
    <row r="725" spans="1:1" x14ac:dyDescent="0.2">
      <c r="A725" s="4"/>
    </row>
    <row r="726" spans="1:1" x14ac:dyDescent="0.2">
      <c r="A726" s="4"/>
    </row>
    <row r="727" spans="1:1" x14ac:dyDescent="0.2">
      <c r="A727" s="4"/>
    </row>
    <row r="728" spans="1:1" x14ac:dyDescent="0.2">
      <c r="A728" s="4"/>
    </row>
    <row r="729" spans="1:1" x14ac:dyDescent="0.2">
      <c r="A729" s="4"/>
    </row>
    <row r="730" spans="1:1" x14ac:dyDescent="0.2">
      <c r="A730" s="4"/>
    </row>
    <row r="731" spans="1:1" x14ac:dyDescent="0.2">
      <c r="A731" s="4"/>
    </row>
    <row r="732" spans="1:1" x14ac:dyDescent="0.2">
      <c r="A732" s="4"/>
    </row>
    <row r="733" spans="1:1" x14ac:dyDescent="0.2">
      <c r="A733" s="4"/>
    </row>
    <row r="734" spans="1:1" x14ac:dyDescent="0.2">
      <c r="A734" s="4"/>
    </row>
    <row r="735" spans="1:1" x14ac:dyDescent="0.2">
      <c r="A735" s="4"/>
    </row>
    <row r="736" spans="1:1" x14ac:dyDescent="0.2">
      <c r="A736" s="4"/>
    </row>
    <row r="737" spans="1:1" x14ac:dyDescent="0.2">
      <c r="A737" s="4"/>
    </row>
    <row r="738" spans="1:1" x14ac:dyDescent="0.2">
      <c r="A738" s="4"/>
    </row>
    <row r="739" spans="1:1" x14ac:dyDescent="0.2">
      <c r="A739" s="4"/>
    </row>
    <row r="740" spans="1:1" x14ac:dyDescent="0.2">
      <c r="A740" s="4"/>
    </row>
    <row r="741" spans="1:1" x14ac:dyDescent="0.2">
      <c r="A741" s="4"/>
    </row>
    <row r="742" spans="1:1" x14ac:dyDescent="0.2">
      <c r="A742" s="4"/>
    </row>
    <row r="743" spans="1:1" x14ac:dyDescent="0.2">
      <c r="A743" s="4"/>
    </row>
    <row r="744" spans="1:1" x14ac:dyDescent="0.2">
      <c r="A744" s="4"/>
    </row>
    <row r="745" spans="1:1" x14ac:dyDescent="0.2">
      <c r="A745" s="4"/>
    </row>
    <row r="746" spans="1:1" x14ac:dyDescent="0.2">
      <c r="A746" s="4"/>
    </row>
    <row r="747" spans="1:1" x14ac:dyDescent="0.2">
      <c r="A747" s="4"/>
    </row>
    <row r="748" spans="1:1" x14ac:dyDescent="0.2">
      <c r="A748" s="4"/>
    </row>
    <row r="749" spans="1:1" x14ac:dyDescent="0.2">
      <c r="A749" s="4"/>
    </row>
    <row r="750" spans="1:1" x14ac:dyDescent="0.2">
      <c r="A750" s="4"/>
    </row>
    <row r="751" spans="1:1" x14ac:dyDescent="0.2">
      <c r="A751" s="4"/>
    </row>
    <row r="752" spans="1:1" x14ac:dyDescent="0.2">
      <c r="A752" s="4"/>
    </row>
    <row r="753" spans="1:1" x14ac:dyDescent="0.2">
      <c r="A753" s="4"/>
    </row>
    <row r="754" spans="1:1" x14ac:dyDescent="0.2">
      <c r="A754" s="4"/>
    </row>
    <row r="755" spans="1:1" x14ac:dyDescent="0.2">
      <c r="A755" s="4"/>
    </row>
    <row r="756" spans="1:1" x14ac:dyDescent="0.2">
      <c r="A756" s="4"/>
    </row>
    <row r="757" spans="1:1" x14ac:dyDescent="0.2">
      <c r="A757" s="4"/>
    </row>
    <row r="758" spans="1:1" x14ac:dyDescent="0.2">
      <c r="A758" s="4"/>
    </row>
    <row r="759" spans="1:1" x14ac:dyDescent="0.2">
      <c r="A759" s="4"/>
    </row>
    <row r="760" spans="1:1" x14ac:dyDescent="0.2">
      <c r="A760" s="4"/>
    </row>
    <row r="761" spans="1:1" x14ac:dyDescent="0.2">
      <c r="A761" s="4"/>
    </row>
    <row r="762" spans="1:1" x14ac:dyDescent="0.2">
      <c r="A762" s="4"/>
    </row>
    <row r="763" spans="1:1" x14ac:dyDescent="0.2">
      <c r="A763" s="4"/>
    </row>
    <row r="764" spans="1:1" x14ac:dyDescent="0.2">
      <c r="A764" s="4"/>
    </row>
    <row r="765" spans="1:1" x14ac:dyDescent="0.2">
      <c r="A765" s="4"/>
    </row>
    <row r="766" spans="1:1" x14ac:dyDescent="0.2">
      <c r="A766" s="4"/>
    </row>
    <row r="767" spans="1:1" x14ac:dyDescent="0.2">
      <c r="A767" s="4"/>
    </row>
    <row r="768" spans="1:1" x14ac:dyDescent="0.2">
      <c r="A768" s="4"/>
    </row>
    <row r="769" spans="1:1" x14ac:dyDescent="0.2">
      <c r="A769" s="4"/>
    </row>
    <row r="770" spans="1:1" x14ac:dyDescent="0.2">
      <c r="A770" s="4"/>
    </row>
    <row r="771" spans="1:1" x14ac:dyDescent="0.2">
      <c r="A771" s="4"/>
    </row>
    <row r="772" spans="1:1" x14ac:dyDescent="0.2">
      <c r="A772" s="4"/>
    </row>
    <row r="773" spans="1:1" x14ac:dyDescent="0.2">
      <c r="A773" s="4"/>
    </row>
    <row r="774" spans="1:1" x14ac:dyDescent="0.2">
      <c r="A774" s="4"/>
    </row>
    <row r="775" spans="1:1" x14ac:dyDescent="0.2">
      <c r="A775" s="4"/>
    </row>
    <row r="776" spans="1:1" x14ac:dyDescent="0.2">
      <c r="A776" s="4"/>
    </row>
    <row r="777" spans="1:1" x14ac:dyDescent="0.2">
      <c r="A777" s="4"/>
    </row>
    <row r="778" spans="1:1" x14ac:dyDescent="0.2">
      <c r="A778" s="4"/>
    </row>
    <row r="779" spans="1:1" x14ac:dyDescent="0.2">
      <c r="A779" s="4"/>
    </row>
    <row r="780" spans="1:1" x14ac:dyDescent="0.2">
      <c r="A780" s="4"/>
    </row>
    <row r="781" spans="1:1" x14ac:dyDescent="0.2">
      <c r="A781" s="4"/>
    </row>
    <row r="782" spans="1:1" x14ac:dyDescent="0.2">
      <c r="A782" s="4"/>
    </row>
    <row r="783" spans="1:1" x14ac:dyDescent="0.2">
      <c r="A783" s="4"/>
    </row>
    <row r="784" spans="1:1" x14ac:dyDescent="0.2">
      <c r="A784" s="4"/>
    </row>
    <row r="785" spans="1:1" x14ac:dyDescent="0.2">
      <c r="A785" s="4"/>
    </row>
    <row r="786" spans="1:1" x14ac:dyDescent="0.2">
      <c r="A786" s="4"/>
    </row>
    <row r="787" spans="1:1" x14ac:dyDescent="0.2">
      <c r="A787" s="4"/>
    </row>
    <row r="788" spans="1:1" x14ac:dyDescent="0.2">
      <c r="A788" s="4"/>
    </row>
    <row r="789" spans="1:1" x14ac:dyDescent="0.2">
      <c r="A789" s="4"/>
    </row>
    <row r="790" spans="1:1" x14ac:dyDescent="0.2">
      <c r="A790" s="4"/>
    </row>
    <row r="791" spans="1:1" x14ac:dyDescent="0.2">
      <c r="A791" s="4"/>
    </row>
    <row r="792" spans="1:1" x14ac:dyDescent="0.2">
      <c r="A792" s="4"/>
    </row>
    <row r="793" spans="1:1" x14ac:dyDescent="0.2">
      <c r="A793" s="4"/>
    </row>
    <row r="794" spans="1:1" x14ac:dyDescent="0.2">
      <c r="A794" s="4"/>
    </row>
    <row r="795" spans="1:1" x14ac:dyDescent="0.2">
      <c r="A795" s="4"/>
    </row>
    <row r="796" spans="1:1" x14ac:dyDescent="0.2">
      <c r="A796" s="4"/>
    </row>
    <row r="797" spans="1:1" x14ac:dyDescent="0.2">
      <c r="A797" s="4"/>
    </row>
    <row r="798" spans="1:1" x14ac:dyDescent="0.2">
      <c r="A798" s="4"/>
    </row>
    <row r="799" spans="1:1" x14ac:dyDescent="0.2">
      <c r="A799" s="4"/>
    </row>
    <row r="800" spans="1:1" x14ac:dyDescent="0.2">
      <c r="A800" s="4"/>
    </row>
    <row r="801" spans="1:1" x14ac:dyDescent="0.2">
      <c r="A801" s="4"/>
    </row>
    <row r="802" spans="1:1" x14ac:dyDescent="0.2">
      <c r="A802" s="4"/>
    </row>
    <row r="803" spans="1:1" x14ac:dyDescent="0.2">
      <c r="A803" s="4"/>
    </row>
    <row r="804" spans="1:1" x14ac:dyDescent="0.2">
      <c r="A804" s="4"/>
    </row>
    <row r="805" spans="1:1" x14ac:dyDescent="0.2">
      <c r="A805" s="4"/>
    </row>
    <row r="806" spans="1:1" x14ac:dyDescent="0.2">
      <c r="A806" s="4"/>
    </row>
    <row r="807" spans="1:1" x14ac:dyDescent="0.2">
      <c r="A807" s="4"/>
    </row>
    <row r="808" spans="1:1" x14ac:dyDescent="0.2">
      <c r="A808" s="4"/>
    </row>
    <row r="809" spans="1:1" x14ac:dyDescent="0.2">
      <c r="A809" s="4"/>
    </row>
    <row r="810" spans="1:1" x14ac:dyDescent="0.2">
      <c r="A810" s="4"/>
    </row>
    <row r="811" spans="1:1" x14ac:dyDescent="0.2">
      <c r="A811" s="4"/>
    </row>
    <row r="812" spans="1:1" x14ac:dyDescent="0.2">
      <c r="A812" s="4"/>
    </row>
    <row r="813" spans="1:1" x14ac:dyDescent="0.2">
      <c r="A813" s="4"/>
    </row>
    <row r="814" spans="1:1" x14ac:dyDescent="0.2">
      <c r="A814" s="4"/>
    </row>
    <row r="815" spans="1:1" x14ac:dyDescent="0.2">
      <c r="A815" s="4"/>
    </row>
    <row r="816" spans="1:1" x14ac:dyDescent="0.2">
      <c r="A816" s="4"/>
    </row>
    <row r="817" spans="1:1" x14ac:dyDescent="0.2">
      <c r="A817" s="4"/>
    </row>
    <row r="818" spans="1:1" x14ac:dyDescent="0.2">
      <c r="A818" s="4"/>
    </row>
    <row r="819" spans="1:1" x14ac:dyDescent="0.2">
      <c r="A819" s="4"/>
    </row>
    <row r="820" spans="1:1" x14ac:dyDescent="0.2">
      <c r="A820" s="4"/>
    </row>
    <row r="821" spans="1:1" x14ac:dyDescent="0.2">
      <c r="A821" s="4"/>
    </row>
    <row r="822" spans="1:1" x14ac:dyDescent="0.2">
      <c r="A822" s="4"/>
    </row>
    <row r="823" spans="1:1" x14ac:dyDescent="0.2">
      <c r="A823" s="4"/>
    </row>
    <row r="824" spans="1:1" x14ac:dyDescent="0.2">
      <c r="A824" s="4"/>
    </row>
    <row r="825" spans="1:1" x14ac:dyDescent="0.2">
      <c r="A825" s="4"/>
    </row>
    <row r="826" spans="1:1" x14ac:dyDescent="0.2">
      <c r="A826" s="4"/>
    </row>
    <row r="827" spans="1:1" x14ac:dyDescent="0.2">
      <c r="A827" s="4"/>
    </row>
    <row r="828" spans="1:1" x14ac:dyDescent="0.2">
      <c r="A828" s="4"/>
    </row>
    <row r="829" spans="1:1" x14ac:dyDescent="0.2">
      <c r="A829" s="4"/>
    </row>
    <row r="830" spans="1:1" x14ac:dyDescent="0.2">
      <c r="A830" s="4"/>
    </row>
    <row r="831" spans="1:1" x14ac:dyDescent="0.2">
      <c r="A831" s="4"/>
    </row>
    <row r="832" spans="1:1" x14ac:dyDescent="0.2">
      <c r="A832" s="4"/>
    </row>
    <row r="833" spans="1:1" x14ac:dyDescent="0.2">
      <c r="A833" s="4"/>
    </row>
    <row r="834" spans="1:1" x14ac:dyDescent="0.2">
      <c r="A834" s="4"/>
    </row>
    <row r="835" spans="1:1" x14ac:dyDescent="0.2">
      <c r="A835" s="4"/>
    </row>
    <row r="836" spans="1:1" x14ac:dyDescent="0.2">
      <c r="A836" s="4"/>
    </row>
    <row r="837" spans="1:1" x14ac:dyDescent="0.2">
      <c r="A837" s="4"/>
    </row>
    <row r="838" spans="1:1" x14ac:dyDescent="0.2">
      <c r="A838" s="4"/>
    </row>
    <row r="839" spans="1:1" x14ac:dyDescent="0.2">
      <c r="A839" s="4"/>
    </row>
    <row r="840" spans="1:1" x14ac:dyDescent="0.2">
      <c r="A840" s="4"/>
    </row>
    <row r="841" spans="1:1" x14ac:dyDescent="0.2">
      <c r="A841" s="4"/>
    </row>
    <row r="842" spans="1:1" x14ac:dyDescent="0.2">
      <c r="A842" s="4"/>
    </row>
    <row r="843" spans="1:1" x14ac:dyDescent="0.2">
      <c r="A843" s="4"/>
    </row>
    <row r="844" spans="1:1" x14ac:dyDescent="0.2">
      <c r="A844" s="4"/>
    </row>
    <row r="845" spans="1:1" x14ac:dyDescent="0.2">
      <c r="A845" s="4"/>
    </row>
    <row r="846" spans="1:1" x14ac:dyDescent="0.2">
      <c r="A846" s="4"/>
    </row>
    <row r="847" spans="1:1" x14ac:dyDescent="0.2">
      <c r="A847" s="4"/>
    </row>
    <row r="848" spans="1:1" x14ac:dyDescent="0.2">
      <c r="A848" s="4"/>
    </row>
    <row r="849" spans="1:1" x14ac:dyDescent="0.2">
      <c r="A849" s="4"/>
    </row>
    <row r="850" spans="1:1" x14ac:dyDescent="0.2">
      <c r="A850" s="4"/>
    </row>
    <row r="851" spans="1:1" x14ac:dyDescent="0.2">
      <c r="A851" s="4"/>
    </row>
    <row r="852" spans="1:1" x14ac:dyDescent="0.2">
      <c r="A852" s="4"/>
    </row>
    <row r="853" spans="1:1" x14ac:dyDescent="0.2">
      <c r="A853" s="4"/>
    </row>
    <row r="854" spans="1:1" x14ac:dyDescent="0.2">
      <c r="A854" s="4"/>
    </row>
    <row r="855" spans="1:1" x14ac:dyDescent="0.2">
      <c r="A855" s="4"/>
    </row>
    <row r="856" spans="1:1" x14ac:dyDescent="0.2">
      <c r="A856" s="4"/>
    </row>
    <row r="857" spans="1:1" x14ac:dyDescent="0.2">
      <c r="A857" s="4"/>
    </row>
    <row r="858" spans="1:1" x14ac:dyDescent="0.2">
      <c r="A858" s="4"/>
    </row>
    <row r="859" spans="1:1" x14ac:dyDescent="0.2">
      <c r="A859" s="4"/>
    </row>
    <row r="860" spans="1:1" x14ac:dyDescent="0.2">
      <c r="A860" s="4"/>
    </row>
    <row r="861" spans="1:1" x14ac:dyDescent="0.2">
      <c r="A861" s="4"/>
    </row>
    <row r="862" spans="1:1" x14ac:dyDescent="0.2">
      <c r="A862" s="4"/>
    </row>
    <row r="863" spans="1:1" x14ac:dyDescent="0.2">
      <c r="A863" s="4"/>
    </row>
    <row r="864" spans="1:1" x14ac:dyDescent="0.2">
      <c r="A864" s="4"/>
    </row>
    <row r="865" spans="1:1" x14ac:dyDescent="0.2">
      <c r="A865" s="4"/>
    </row>
    <row r="866" spans="1:1" x14ac:dyDescent="0.2">
      <c r="A866" s="4"/>
    </row>
    <row r="867" spans="1:1" x14ac:dyDescent="0.2">
      <c r="A867" s="4"/>
    </row>
    <row r="868" spans="1:1" x14ac:dyDescent="0.2">
      <c r="A868" s="4"/>
    </row>
    <row r="869" spans="1:1" x14ac:dyDescent="0.2">
      <c r="A869" s="4"/>
    </row>
    <row r="870" spans="1:1" x14ac:dyDescent="0.2">
      <c r="A870" s="4"/>
    </row>
    <row r="871" spans="1:1" x14ac:dyDescent="0.2">
      <c r="A871" s="4"/>
    </row>
    <row r="872" spans="1:1" x14ac:dyDescent="0.2">
      <c r="A872" s="4"/>
    </row>
    <row r="873" spans="1:1" x14ac:dyDescent="0.2">
      <c r="A873" s="4"/>
    </row>
    <row r="874" spans="1:1" x14ac:dyDescent="0.2">
      <c r="A874" s="4"/>
    </row>
    <row r="875" spans="1:1" x14ac:dyDescent="0.2">
      <c r="A875" s="4"/>
    </row>
    <row r="876" spans="1:1" x14ac:dyDescent="0.2">
      <c r="A876" s="4"/>
    </row>
    <row r="877" spans="1:1" x14ac:dyDescent="0.2">
      <c r="A877" s="4"/>
    </row>
    <row r="878" spans="1:1" x14ac:dyDescent="0.2">
      <c r="A878" s="4"/>
    </row>
    <row r="879" spans="1:1" x14ac:dyDescent="0.2">
      <c r="A879" s="4"/>
    </row>
    <row r="880" spans="1:1" x14ac:dyDescent="0.2">
      <c r="A880" s="4"/>
    </row>
    <row r="881" spans="1:1" x14ac:dyDescent="0.2">
      <c r="A881" s="4"/>
    </row>
    <row r="882" spans="1:1" x14ac:dyDescent="0.2">
      <c r="A882" s="4"/>
    </row>
    <row r="883" spans="1:1" x14ac:dyDescent="0.2">
      <c r="A883" s="4"/>
    </row>
    <row r="884" spans="1:1" x14ac:dyDescent="0.2">
      <c r="A884" s="4"/>
    </row>
    <row r="885" spans="1:1" x14ac:dyDescent="0.2">
      <c r="A885" s="4"/>
    </row>
    <row r="886" spans="1:1" x14ac:dyDescent="0.2">
      <c r="A886" s="4"/>
    </row>
    <row r="887" spans="1:1" x14ac:dyDescent="0.2">
      <c r="A887" s="4"/>
    </row>
    <row r="888" spans="1:1" x14ac:dyDescent="0.2">
      <c r="A888" s="4"/>
    </row>
    <row r="889" spans="1:1" x14ac:dyDescent="0.2">
      <c r="A889" s="4"/>
    </row>
    <row r="890" spans="1:1" x14ac:dyDescent="0.2">
      <c r="A890" s="4"/>
    </row>
    <row r="891" spans="1:1" x14ac:dyDescent="0.2">
      <c r="A891" s="4"/>
    </row>
    <row r="892" spans="1:1" x14ac:dyDescent="0.2">
      <c r="A892" s="4"/>
    </row>
    <row r="893" spans="1:1" x14ac:dyDescent="0.2">
      <c r="A893" s="4"/>
    </row>
    <row r="894" spans="1:1" x14ac:dyDescent="0.2">
      <c r="A894" s="4"/>
    </row>
    <row r="895" spans="1:1" x14ac:dyDescent="0.2">
      <c r="A895" s="4"/>
    </row>
    <row r="896" spans="1:1" x14ac:dyDescent="0.2">
      <c r="A896" s="4"/>
    </row>
    <row r="897" spans="1:1" x14ac:dyDescent="0.2">
      <c r="A897" s="4"/>
    </row>
    <row r="898" spans="1:1" x14ac:dyDescent="0.2">
      <c r="A898" s="4"/>
    </row>
    <row r="899" spans="1:1" x14ac:dyDescent="0.2">
      <c r="A899" s="4"/>
    </row>
    <row r="900" spans="1:1" x14ac:dyDescent="0.2">
      <c r="A900" s="4"/>
    </row>
    <row r="901" spans="1:1" x14ac:dyDescent="0.2">
      <c r="A901" s="4"/>
    </row>
    <row r="902" spans="1:1" x14ac:dyDescent="0.2">
      <c r="A902" s="4"/>
    </row>
    <row r="903" spans="1:1" x14ac:dyDescent="0.2">
      <c r="A903" s="4"/>
    </row>
    <row r="904" spans="1:1" x14ac:dyDescent="0.2">
      <c r="A904" s="4"/>
    </row>
    <row r="905" spans="1:1" x14ac:dyDescent="0.2">
      <c r="A905" s="4"/>
    </row>
    <row r="906" spans="1:1" x14ac:dyDescent="0.2">
      <c r="A906" s="4"/>
    </row>
    <row r="907" spans="1:1" x14ac:dyDescent="0.2">
      <c r="A907" s="4"/>
    </row>
    <row r="908" spans="1:1" x14ac:dyDescent="0.2">
      <c r="A908" s="4"/>
    </row>
    <row r="909" spans="1:1" x14ac:dyDescent="0.2">
      <c r="A909" s="4"/>
    </row>
    <row r="910" spans="1:1" x14ac:dyDescent="0.2">
      <c r="A910" s="4"/>
    </row>
    <row r="911" spans="1:1" x14ac:dyDescent="0.2">
      <c r="A911" s="4"/>
    </row>
    <row r="912" spans="1:1" x14ac:dyDescent="0.2">
      <c r="A912" s="4"/>
    </row>
    <row r="913" spans="1:1" x14ac:dyDescent="0.2">
      <c r="A913" s="4"/>
    </row>
    <row r="914" spans="1:1" x14ac:dyDescent="0.2">
      <c r="A914" s="4"/>
    </row>
    <row r="915" spans="1:1" x14ac:dyDescent="0.2">
      <c r="A915" s="4"/>
    </row>
    <row r="916" spans="1:1" x14ac:dyDescent="0.2">
      <c r="A916" s="4"/>
    </row>
    <row r="917" spans="1:1" x14ac:dyDescent="0.2">
      <c r="A917" s="4"/>
    </row>
    <row r="918" spans="1:1" x14ac:dyDescent="0.2">
      <c r="A918" s="4"/>
    </row>
    <row r="919" spans="1:1" x14ac:dyDescent="0.2">
      <c r="A919" s="4"/>
    </row>
    <row r="920" spans="1:1" x14ac:dyDescent="0.2">
      <c r="A920" s="4"/>
    </row>
    <row r="921" spans="1:1" x14ac:dyDescent="0.2">
      <c r="A921" s="4"/>
    </row>
    <row r="922" spans="1:1" x14ac:dyDescent="0.2">
      <c r="A922" s="4"/>
    </row>
    <row r="923" spans="1:1" x14ac:dyDescent="0.2">
      <c r="A923" s="4"/>
    </row>
    <row r="924" spans="1:1" x14ac:dyDescent="0.2">
      <c r="A924" s="4"/>
    </row>
    <row r="925" spans="1:1" x14ac:dyDescent="0.2">
      <c r="A925" s="4"/>
    </row>
    <row r="926" spans="1:1" x14ac:dyDescent="0.2">
      <c r="A926" s="4"/>
    </row>
    <row r="927" spans="1:1" x14ac:dyDescent="0.2">
      <c r="A927" s="4"/>
    </row>
    <row r="928" spans="1:1" x14ac:dyDescent="0.2">
      <c r="A928" s="4"/>
    </row>
    <row r="929" spans="1:1" x14ac:dyDescent="0.2">
      <c r="A929" s="4"/>
    </row>
    <row r="930" spans="1:1" x14ac:dyDescent="0.2">
      <c r="A930" s="4"/>
    </row>
    <row r="931" spans="1:1" x14ac:dyDescent="0.2">
      <c r="A931" s="4"/>
    </row>
    <row r="932" spans="1:1" x14ac:dyDescent="0.2">
      <c r="A932" s="4"/>
    </row>
    <row r="933" spans="1:1" x14ac:dyDescent="0.2">
      <c r="A933" s="4"/>
    </row>
    <row r="934" spans="1:1" x14ac:dyDescent="0.2">
      <c r="A934" s="4"/>
    </row>
    <row r="935" spans="1:1" x14ac:dyDescent="0.2">
      <c r="A935" s="4"/>
    </row>
    <row r="936" spans="1:1" x14ac:dyDescent="0.2">
      <c r="A936" s="4"/>
    </row>
    <row r="937" spans="1:1" x14ac:dyDescent="0.2">
      <c r="A937" s="4"/>
    </row>
    <row r="938" spans="1:1" x14ac:dyDescent="0.2">
      <c r="A938" s="4"/>
    </row>
    <row r="939" spans="1:1" x14ac:dyDescent="0.2">
      <c r="A939" s="4"/>
    </row>
    <row r="940" spans="1:1" x14ac:dyDescent="0.2">
      <c r="A940" s="4"/>
    </row>
    <row r="941" spans="1:1" x14ac:dyDescent="0.2">
      <c r="A941" s="4"/>
    </row>
    <row r="942" spans="1:1" x14ac:dyDescent="0.2">
      <c r="A942" s="4"/>
    </row>
    <row r="943" spans="1:1" x14ac:dyDescent="0.2">
      <c r="A943" s="4"/>
    </row>
    <row r="944" spans="1:1" x14ac:dyDescent="0.2">
      <c r="A944" s="4"/>
    </row>
    <row r="945" spans="1:1" x14ac:dyDescent="0.2">
      <c r="A945" s="4"/>
    </row>
    <row r="946" spans="1:1" x14ac:dyDescent="0.2">
      <c r="A946" s="4"/>
    </row>
    <row r="947" spans="1:1" x14ac:dyDescent="0.2">
      <c r="A947" s="4"/>
    </row>
    <row r="948" spans="1:1" x14ac:dyDescent="0.2">
      <c r="A948" s="4"/>
    </row>
    <row r="949" spans="1:1" x14ac:dyDescent="0.2">
      <c r="A949" s="4"/>
    </row>
    <row r="950" spans="1:1" x14ac:dyDescent="0.2">
      <c r="A950" s="4"/>
    </row>
    <row r="951" spans="1:1" x14ac:dyDescent="0.2">
      <c r="A951" s="4"/>
    </row>
    <row r="952" spans="1:1" x14ac:dyDescent="0.2">
      <c r="A952" s="4"/>
    </row>
    <row r="953" spans="1:1" x14ac:dyDescent="0.2">
      <c r="A953" s="4"/>
    </row>
    <row r="954" spans="1:1" x14ac:dyDescent="0.2">
      <c r="A954" s="4"/>
    </row>
    <row r="955" spans="1:1" x14ac:dyDescent="0.2">
      <c r="A955" s="4"/>
    </row>
    <row r="956" spans="1:1" x14ac:dyDescent="0.2">
      <c r="A956" s="4"/>
    </row>
    <row r="957" spans="1:1" x14ac:dyDescent="0.2">
      <c r="A957" s="4"/>
    </row>
    <row r="958" spans="1:1" x14ac:dyDescent="0.2">
      <c r="A958" s="4"/>
    </row>
    <row r="959" spans="1:1" x14ac:dyDescent="0.2">
      <c r="A959" s="4"/>
    </row>
    <row r="960" spans="1:1" x14ac:dyDescent="0.2">
      <c r="A960" s="4"/>
    </row>
    <row r="961" spans="1:1" x14ac:dyDescent="0.2">
      <c r="A961" s="4"/>
    </row>
    <row r="962" spans="1:1" x14ac:dyDescent="0.2">
      <c r="A962" s="4"/>
    </row>
    <row r="963" spans="1:1" x14ac:dyDescent="0.2">
      <c r="A963" s="4"/>
    </row>
    <row r="964" spans="1:1" x14ac:dyDescent="0.2">
      <c r="A964" s="4"/>
    </row>
    <row r="965" spans="1:1" x14ac:dyDescent="0.2">
      <c r="A965" s="4"/>
    </row>
    <row r="966" spans="1:1" x14ac:dyDescent="0.2">
      <c r="A966" s="4"/>
    </row>
    <row r="967" spans="1:1" x14ac:dyDescent="0.2">
      <c r="A967" s="4"/>
    </row>
    <row r="968" spans="1:1" x14ac:dyDescent="0.2">
      <c r="A968" s="4"/>
    </row>
    <row r="969" spans="1:1" x14ac:dyDescent="0.2">
      <c r="A969" s="4"/>
    </row>
    <row r="970" spans="1:1" x14ac:dyDescent="0.2">
      <c r="A970" s="4"/>
    </row>
    <row r="971" spans="1:1" x14ac:dyDescent="0.2">
      <c r="A971" s="4"/>
    </row>
    <row r="972" spans="1:1" x14ac:dyDescent="0.2">
      <c r="A972" s="4"/>
    </row>
    <row r="973" spans="1:1" x14ac:dyDescent="0.2">
      <c r="A973" s="4"/>
    </row>
    <row r="974" spans="1:1" x14ac:dyDescent="0.2">
      <c r="A974" s="4"/>
    </row>
    <row r="975" spans="1:1" x14ac:dyDescent="0.2">
      <c r="A975" s="4"/>
    </row>
    <row r="976" spans="1:1" x14ac:dyDescent="0.2">
      <c r="A976" s="4"/>
    </row>
    <row r="977" spans="1:1" x14ac:dyDescent="0.2">
      <c r="A977" s="4"/>
    </row>
    <row r="978" spans="1:1" x14ac:dyDescent="0.2">
      <c r="A978" s="4"/>
    </row>
    <row r="979" spans="1:1" x14ac:dyDescent="0.2">
      <c r="A979" s="4"/>
    </row>
    <row r="980" spans="1:1" x14ac:dyDescent="0.2">
      <c r="A980" s="4"/>
    </row>
    <row r="981" spans="1:1" x14ac:dyDescent="0.2">
      <c r="A981" s="4"/>
    </row>
    <row r="982" spans="1:1" x14ac:dyDescent="0.2">
      <c r="A982" s="4"/>
    </row>
    <row r="983" spans="1:1" x14ac:dyDescent="0.2">
      <c r="A983" s="4"/>
    </row>
    <row r="984" spans="1:1" x14ac:dyDescent="0.2">
      <c r="A984" s="4"/>
    </row>
    <row r="985" spans="1:1" x14ac:dyDescent="0.2">
      <c r="A985" s="4"/>
    </row>
    <row r="986" spans="1:1" x14ac:dyDescent="0.2">
      <c r="A986" s="4"/>
    </row>
    <row r="987" spans="1:1" x14ac:dyDescent="0.2">
      <c r="A987" s="4"/>
    </row>
    <row r="988" spans="1:1" x14ac:dyDescent="0.2">
      <c r="A988" s="4"/>
    </row>
    <row r="989" spans="1:1" x14ac:dyDescent="0.2">
      <c r="A989" s="4"/>
    </row>
    <row r="990" spans="1:1" x14ac:dyDescent="0.2">
      <c r="A990" s="4"/>
    </row>
    <row r="991" spans="1:1" x14ac:dyDescent="0.2">
      <c r="A991" s="4"/>
    </row>
    <row r="992" spans="1:1" x14ac:dyDescent="0.2">
      <c r="A992" s="4"/>
    </row>
    <row r="993" spans="1:1" x14ac:dyDescent="0.2">
      <c r="A993" s="4"/>
    </row>
    <row r="994" spans="1:1" x14ac:dyDescent="0.2">
      <c r="A994" s="4"/>
    </row>
    <row r="995" spans="1:1" x14ac:dyDescent="0.2">
      <c r="A995" s="4"/>
    </row>
    <row r="996" spans="1:1" x14ac:dyDescent="0.2">
      <c r="A996" s="4"/>
    </row>
    <row r="997" spans="1:1" x14ac:dyDescent="0.2">
      <c r="A997" s="4"/>
    </row>
    <row r="998" spans="1:1" x14ac:dyDescent="0.2">
      <c r="A998" s="4"/>
    </row>
    <row r="999" spans="1:1" x14ac:dyDescent="0.2">
      <c r="A999" s="4"/>
    </row>
    <row r="1000" spans="1:1" x14ac:dyDescent="0.2">
      <c r="A1000" s="4"/>
    </row>
    <row r="1001" spans="1:1" x14ac:dyDescent="0.2">
      <c r="A1001" s="4"/>
    </row>
    <row r="1002" spans="1:1" x14ac:dyDescent="0.2">
      <c r="A1002" s="4"/>
    </row>
    <row r="1003" spans="1:1" x14ac:dyDescent="0.2">
      <c r="A1003" s="4"/>
    </row>
    <row r="1004" spans="1:1" x14ac:dyDescent="0.2">
      <c r="A1004" s="4"/>
    </row>
    <row r="1005" spans="1:1" x14ac:dyDescent="0.2">
      <c r="A1005" s="4"/>
    </row>
    <row r="1006" spans="1:1" x14ac:dyDescent="0.2">
      <c r="A1006" s="4"/>
    </row>
    <row r="1007" spans="1:1" x14ac:dyDescent="0.2">
      <c r="A1007" s="4"/>
    </row>
    <row r="1008" spans="1:1" x14ac:dyDescent="0.2">
      <c r="A1008" s="4"/>
    </row>
    <row r="1009" spans="1:1" x14ac:dyDescent="0.2">
      <c r="A1009" s="4"/>
    </row>
    <row r="1010" spans="1:1" x14ac:dyDescent="0.2">
      <c r="A1010" s="4"/>
    </row>
  </sheetData>
  <mergeCells count="4">
    <mergeCell ref="I1:M1"/>
    <mergeCell ref="B1:B2"/>
    <mergeCell ref="D1:H1"/>
    <mergeCell ref="C1:C2"/>
  </mergeCells>
  <phoneticPr fontId="1" type="noConversion"/>
  <pageMargins left="0.75" right="0.75" top="1" bottom="1" header="0.5" footer="0.5"/>
  <pageSetup scale="65" fitToHeight="4" orientation="landscape" r:id="rId1"/>
  <headerFooter alignWithMargins="0">
    <oddHeader>&amp;L2005 Organics Report</oddHeader>
    <oddFooter>&amp;L&amp;D&amp;R&amp;Z&amp;F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organics</vt:lpstr>
      <vt:lpstr>organics!Print_Titles</vt:lpstr>
    </vt:vector>
  </TitlesOfParts>
  <Company>WDO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Vergilio</dc:creator>
  <cp:lastModifiedBy>Maria Constantinou</cp:lastModifiedBy>
  <cp:lastPrinted>2006-12-07T14:37:55Z</cp:lastPrinted>
  <dcterms:created xsi:type="dcterms:W3CDTF">2005-07-19T17:46:10Z</dcterms:created>
  <dcterms:modified xsi:type="dcterms:W3CDTF">2016-07-07T13:14:47Z</dcterms:modified>
</cp:coreProperties>
</file>