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15360" windowHeight="8340"/>
  </bookViews>
  <sheets>
    <sheet name="Sheet1" sheetId="1" r:id="rId1"/>
  </sheets>
  <definedNames>
    <definedName name="_xlnm.Print_Area" localSheetId="0">Sheet1!$A$1:$U$220</definedName>
  </definedNames>
  <calcPr calcId="145621"/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</calcChain>
</file>

<file path=xl/sharedStrings.xml><?xml version="1.0" encoding="utf-8"?>
<sst xmlns="http://schemas.openxmlformats.org/spreadsheetml/2006/main" count="342" uniqueCount="242">
  <si>
    <t>Total Households Served</t>
  </si>
  <si>
    <t>Paper (tonnes)</t>
  </si>
  <si>
    <t>Metal (tonnes)</t>
  </si>
  <si>
    <t>Glass (tonnes)</t>
  </si>
  <si>
    <t>Plastic (tonnes)</t>
  </si>
  <si>
    <t>P.C.</t>
  </si>
  <si>
    <t>Municipality</t>
  </si>
  <si>
    <t>Aluminum Reported and/or Calculated Marketed</t>
  </si>
  <si>
    <t>Steel     Reported and/or Calculated Marketed</t>
  </si>
  <si>
    <t>Mixed Metal Reported and/or Calculated Marketed</t>
  </si>
  <si>
    <t>Flint           Reported and/or Calculated Marketed</t>
  </si>
  <si>
    <t>Coloured  Reported and/or Calculated Marketed</t>
  </si>
  <si>
    <t>Other Eligible Uses Reported and/or Calculated Marketed</t>
  </si>
  <si>
    <t>PET    Reported and/or Calculated Marketed</t>
  </si>
  <si>
    <t>HDPE Reported and/or Calculated Marketed</t>
  </si>
  <si>
    <t>Commingled Blue Box Tonnes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</si>
  <si>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</si>
  <si>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</si>
  <si>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</si>
  <si>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r>
      <t>Poly Coat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</si>
  <si>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 xml:space="preserve">4 </t>
    </r>
    <r>
      <rPr>
        <sz val="10"/>
        <rFont val="Arial"/>
        <family val="2"/>
      </rPr>
      <t>Poly Coat includes Gable Top Containers and Aseptic Cartons</t>
    </r>
  </si>
  <si>
    <t xml:space="preserve">Commingled </t>
  </si>
  <si>
    <t>Composition of Commingled Blue Box Materials</t>
  </si>
  <si>
    <r>
      <t>2</t>
    </r>
    <r>
      <rPr>
        <sz val="10"/>
        <rFont val="Arial"/>
        <family val="2"/>
      </rPr>
      <t xml:space="preserve"> Printed Paper includes Newspaper, Household Fine Paper, Telephone Books, Magazines and Catalogues, and a portion of Residential Mixed Paper and Mixed Fibre</t>
    </r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</si>
  <si>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</si>
  <si>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</si>
  <si>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</si>
  <si>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</si>
  <si>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</si>
  <si>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</si>
  <si>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</si>
  <si>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</si>
  <si>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</si>
  <si>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</si>
  <si>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</si>
  <si>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</si>
  <si>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</si>
  <si>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</si>
  <si>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</si>
  <si>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</si>
  <si>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</si>
  <si>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</si>
  <si>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</si>
  <si>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</si>
  <si>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</si>
  <si>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MUSKOKA,  DISTRICT MUNICIPALITY OF</t>
  </si>
  <si>
    <t>YORK, REGIONAL MUNICIPALITY OF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</si>
  <si>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</si>
  <si>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</si>
  <si>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</si>
  <si>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</si>
  <si>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</si>
  <si>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</si>
  <si>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</si>
  <si>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</si>
  <si>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</si>
  <si>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</si>
  <si>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</si>
  <si>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</si>
  <si>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</si>
  <si>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</si>
  <si>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</si>
  <si>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</si>
  <si>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</si>
  <si>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</si>
  <si>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</si>
  <si>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MORRIS-TURNBURRY, MUNICIPALITY OF</t>
  </si>
  <si>
    <t>MONO, TOWN OF</t>
  </si>
  <si>
    <t>LEEDS AND THE THOUSAND ISLANDS, TOWNSHIP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</si>
  <si>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</si>
  <si>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</si>
  <si>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</si>
  <si>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</si>
  <si>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</si>
  <si>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</si>
  <si>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</si>
  <si>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</si>
  <si>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</si>
  <si>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</si>
  <si>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</si>
  <si>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</si>
  <si>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</si>
  <si>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</si>
  <si>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</si>
  <si>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</si>
  <si>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</si>
  <si>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</si>
  <si>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</si>
  <si>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</si>
  <si>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</si>
  <si>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</si>
  <si>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</si>
  <si>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</si>
  <si>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</si>
  <si>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</si>
  <si>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</si>
  <si>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</si>
  <si>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</si>
  <si>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</si>
  <si>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</si>
  <si>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</si>
  <si>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</si>
  <si>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</si>
  <si>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</si>
  <si>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</si>
  <si>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</si>
  <si>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COCHRANE TEMISKAMING WASTE MANAGEMENT BOARD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</si>
  <si>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</si>
  <si>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</si>
  <si>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</si>
  <si>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</si>
  <si>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</si>
  <si>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</si>
  <si>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</si>
  <si>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THE NATION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</si>
  <si>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</si>
  <si>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</si>
  <si>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</si>
  <si>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</si>
  <si>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</si>
  <si>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</si>
  <si>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BRUDENELL, LYNDOCH AND RAGLAN, TOWNSHIP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</si>
  <si>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</si>
  <si>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</si>
  <si>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</si>
  <si>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</si>
  <si>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</si>
  <si>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</si>
  <si>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</si>
  <si>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</si>
  <si>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</si>
  <si>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</si>
  <si>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</si>
  <si>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</si>
  <si>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</si>
  <si>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</si>
  <si>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</si>
  <si>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</si>
  <si>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</si>
  <si>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</si>
  <si>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</si>
  <si>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</si>
  <si>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HURON EAST, MUNICIPALITY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</si>
  <si>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</si>
  <si>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</si>
  <si>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</si>
  <si>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</si>
  <si>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</si>
  <si>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</si>
  <si>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KILLALOE, HAGARTY, AND RICHARDS,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</si>
  <si>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</si>
  <si>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</si>
  <si>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</si>
  <si>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</si>
  <si>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</si>
  <si>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</si>
  <si>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AND PLANTAGENET,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</si>
  <si>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</si>
  <si>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</si>
  <si>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</si>
  <si>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</si>
  <si>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</si>
  <si>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</si>
  <si>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</si>
  <si>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</si>
  <si>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</si>
  <si>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</si>
  <si>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</si>
  <si>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</si>
  <si>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</si>
  <si>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</si>
  <si>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</si>
  <si>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</si>
  <si>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</si>
  <si>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</si>
  <si>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CHIPPEWAS OF KETTLE AND STONY POINT FIRST NATIONS</t>
  </si>
  <si>
    <t>PETROLIA, TOWN OF</t>
  </si>
  <si>
    <t>SAULT NORTH WASTE MANAGEMENT COUNCIL</t>
  </si>
  <si>
    <t>ATIKOKAN, TOWNSHIP OF</t>
  </si>
  <si>
    <t>BANCROFT, TOWN OF</t>
  </si>
  <si>
    <t>BECKWITH, TOWNSHIP OF</t>
  </si>
  <si>
    <t>BLACK RIVER-MATHESON,  TOWNSHIP OF</t>
  </si>
  <si>
    <t>CARLETON PLACE, TOWN OF</t>
  </si>
  <si>
    <t>CASSELMAN,  VILLAGE OF</t>
  </si>
  <si>
    <t>LAURENTIAN HILLS, TOWN OF</t>
  </si>
  <si>
    <t>CONMEE,  TOWNSHIP OF</t>
  </si>
  <si>
    <t>DESERONTO, TOWN OF</t>
  </si>
  <si>
    <t>DRUMMOND-NORTH ELMSLEY, TOWNSHIP OF</t>
  </si>
  <si>
    <t>DRYDEN, CITY OF</t>
  </si>
  <si>
    <t>EMO, TOWNSHIP OF</t>
  </si>
  <si>
    <t>FORT FRANCES, TOWN OF</t>
  </si>
  <si>
    <t>HALDIMAND, COUNTY OF</t>
  </si>
  <si>
    <t>HARLEY, TOWNSHIP OF</t>
  </si>
  <si>
    <t>HEAD, CLARA AND MARIA, TOWNSHIPS OF</t>
  </si>
  <si>
    <t>HILLIARD,  TOWNSHIP OF</t>
  </si>
  <si>
    <t>HURON SHORES,  MUNICIPALITY OF</t>
  </si>
  <si>
    <t>JOHNSON,  TOWNSHIP OF</t>
  </si>
  <si>
    <t>KEARNEY, TOWN OF</t>
  </si>
  <si>
    <t>KENORA, CITY OF</t>
  </si>
  <si>
    <t>KILLARNEY, MUNICIPALITY OF</t>
  </si>
  <si>
    <t>MACDONALD, MEREDITH &amp; ABERDEEN ADDITIONAL, TOWNSHIP OF</t>
  </si>
  <si>
    <t>MACHAR, TOWNSHIP OF</t>
  </si>
  <si>
    <t>MAGNETAWAN, MUNICIPALITY OF</t>
  </si>
  <si>
    <t>MARATHON,  TOWN OF</t>
  </si>
  <si>
    <t>MCMURRICH/MONTEITH, TOWNSHIP OF</t>
  </si>
  <si>
    <t>MISSISSIPPI MILLS, TOWN OF</t>
  </si>
  <si>
    <t>MONTAGUE, TOWNSHIP OF</t>
  </si>
  <si>
    <t>OCONNOR,  TOWNSHIP OF</t>
  </si>
  <si>
    <t>OLIVER PAIPOONGE,  MUNICIPALITY OF</t>
  </si>
  <si>
    <t>OXFORD,  RESTRUCTURED COUNTY OF</t>
  </si>
  <si>
    <t>PERTH, TOWN OF</t>
  </si>
  <si>
    <t>TRI-NEIGHBOURS</t>
  </si>
  <si>
    <t>PAPINEAU-CAMERON, TOWNSHIP OF</t>
  </si>
  <si>
    <t>POWASSAN, MUNICIPALITY OF</t>
  </si>
  <si>
    <t>SPANISH, TOWN OF</t>
  </si>
  <si>
    <t>SHUNIAH, MUNICIPALITY OF</t>
  </si>
  <si>
    <t>SIOUX LOOKOUT, TOWN OF</t>
  </si>
  <si>
    <t>SIOUX NARROWS NESTOR FALLS, TOWNSHIP OF</t>
  </si>
  <si>
    <t>SMITHS FALLS, TOWN OF</t>
  </si>
  <si>
    <t>ST.CHARLES, MUNICIPALITY OF</t>
  </si>
  <si>
    <t>STRONG, TOWNSHIP OF</t>
  </si>
  <si>
    <t>SUNDRIDGE, VILLAGE OF</t>
  </si>
  <si>
    <t>TARBUTT &amp; TARBUTT ADDITIONAL, TOWNSHIP OF</t>
  </si>
  <si>
    <t>BONFIELD, TOWNSHIP OF</t>
  </si>
  <si>
    <t>CHISHOLM, TOWNSHIP OF</t>
  </si>
  <si>
    <t>DEEP RIVER, TOWN OF</t>
  </si>
  <si>
    <t>EAST FERRIS, TOWNSHIP OF</t>
  </si>
  <si>
    <t>MOHAWKS OF THE BAY OF QUINTE</t>
  </si>
  <si>
    <t>CALLANDER, MUNICIPALITY OF</t>
  </si>
  <si>
    <t>LOYALIST, TOWNSHIP OF</t>
  </si>
  <si>
    <t>Fibre, Glass, Aluminum, Steel, Plastic</t>
  </si>
  <si>
    <t>Glass, Aluminum, Steel, Plastic</t>
  </si>
  <si>
    <t>Fibre, Aluminum, Steel, Plastic</t>
  </si>
  <si>
    <t>Aluminum, Steel, Plastic</t>
  </si>
  <si>
    <t>Fibre, Steel, Plastic</t>
  </si>
  <si>
    <r>
      <t xml:space="preserve">3 </t>
    </r>
    <r>
      <rPr>
        <sz val="10"/>
        <rFont val="Arial"/>
        <family val="2"/>
      </rPr>
      <t>Old Corrugated Cardboard,Old Box Board, Paper Based Packaging and a portion of Residential Mixed Paper and Mixed Fibre</t>
    </r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</si>
  <si>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</si>
  <si>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t>Plastic Film Reported and/or Calculated Marketed</t>
  </si>
  <si>
    <t>Tubs and Lids Reported and/or Calculated Marketed</t>
  </si>
  <si>
    <t>Polystyrene Reported and/or Calculated Marketed</t>
  </si>
  <si>
    <r>
      <t>5</t>
    </r>
    <r>
      <rPr>
        <sz val="10"/>
        <rFont val="Arial"/>
        <family val="2"/>
      </rPr>
      <t xml:space="preserve"> Mixed Plastics may include PET, HDPE, Plastic Film, Tubs and Lids and Polystyrene</t>
    </r>
  </si>
  <si>
    <r>
      <t xml:space="preserve">1 </t>
    </r>
    <r>
      <rPr>
        <sz val="10"/>
        <rFont val="Arial"/>
        <family val="2"/>
      </rPr>
      <t>Calculated Blue Box Tonnes Marketed is the summation of Reported Blue Box Tonnes Marketed and Reported Blue Box Tonnes Collected less a residual calculation of 7.57% for multi-stream collections and 14.11% for single stream collections.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</si>
</sst>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</font>
    <font>
      <sz val="8"/>
      <name val="Arial"/>
    </font>
    <font>
      <sz val="10"/>
      <color indexed="8"/>
      <name val="Arial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vertAlign val="superscript"/>
      <sz val="10"/>
      <name val="Arial"/>
    </font>
    <font>
      <sz val="10"/>
      <name val="Garamond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0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114">
    <xf numFmtId="0" fontId="0" fillId="0" borderId="0" xfId="0"/>
    <xf numFmtId="0" fontId="0" fillId="0" borderId="0" xfId="0" applyBorder="1"/>
    <xf numFmtId="4" fontId="0" fillId="0" borderId="0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3" xfId="0" applyFill="1" applyBorder="1"/>
    <xf numFmtId="4" fontId="0" fillId="0" borderId="3" xfId="0" applyNumberFormat="1" applyBorder="1"/>
    <xf numFmtId="0" fontId="0" fillId="0" borderId="4" xfId="0" applyBorder="1"/>
    <xf numFmtId="4" fontId="5" fillId="2" borderId="5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/>
    <xf numFmtId="3" fontId="5" fillId="2" borderId="5" xfId="0" applyNumberFormat="1" applyFont="1" applyFill="1" applyBorder="1" applyAlignment="1">
      <alignment horizontal="center"/>
    </xf>
    <xf numFmtId="4" fontId="0" fillId="2" borderId="3" xfId="0" applyNumberFormat="1" applyFill="1" applyBorder="1"/>
    <xf numFmtId="0" fontId="0" fillId="2" borderId="6" xfId="0" applyFill="1" applyBorder="1"/>
    <xf numFmtId="0" fontId="0" fillId="0" borderId="6" xfId="0" applyBorder="1" applyAlignment="1">
      <alignment horizontal="center"/>
    </xf>
    <xf numFmtId="4" fontId="0" fillId="0" borderId="3" xfId="0" applyNumberFormat="1" applyBorder="1" applyAlignment="1"/>
    <xf numFmtId="4" fontId="0" fillId="0" borderId="7" xfId="0" applyNumberFormat="1" applyBorder="1"/>
    <xf numFmtId="4" fontId="0" fillId="2" borderId="7" xfId="0" applyNumberFormat="1" applyFill="1" applyBorder="1"/>
    <xf numFmtId="4" fontId="0" fillId="2" borderId="8" xfId="0" applyNumberFormat="1" applyFill="1" applyBorder="1"/>
    <xf numFmtId="4" fontId="9" fillId="0" borderId="3" xfId="0" applyNumberFormat="1" applyFont="1" applyBorder="1" applyAlignment="1">
      <alignment horizontal="left" wrapText="1"/>
    </xf>
    <xf numFmtId="4" fontId="0" fillId="2" borderId="3" xfId="0" applyNumberFormat="1" applyFill="1" applyBorder="1" applyAlignment="1">
      <alignment wrapText="1"/>
    </xf>
    <xf numFmtId="4" fontId="4" fillId="3" borderId="8" xfId="1" applyNumberFormat="1" applyFont="1" applyFill="1" applyBorder="1" applyAlignment="1">
      <alignment wrapText="1"/>
    </xf>
    <xf numFmtId="4" fontId="4" fillId="3" borderId="3" xfId="1" applyNumberFormat="1" applyFont="1" applyFill="1" applyBorder="1" applyAlignment="1">
      <alignment wrapText="1"/>
    </xf>
    <xf numFmtId="0" fontId="7" fillId="4" borderId="9" xfId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4" fontId="7" fillId="4" borderId="4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0" xfId="0" applyNumberFormat="1" applyBorder="1"/>
    <xf numFmtId="4" fontId="9" fillId="0" borderId="11" xfId="0" applyNumberFormat="1" applyFont="1" applyBorder="1" applyAlignment="1">
      <alignment horizontal="left" wrapText="1"/>
    </xf>
    <xf numFmtId="4" fontId="0" fillId="0" borderId="0" xfId="0" applyNumberFormat="1" applyAlignment="1"/>
    <xf numFmtId="4" fontId="9" fillId="2" borderId="12" xfId="0" applyNumberFormat="1" applyFont="1" applyFill="1" applyBorder="1" applyAlignment="1">
      <alignment horizontal="left" wrapText="1"/>
    </xf>
    <xf numFmtId="4" fontId="9" fillId="2" borderId="6" xfId="0" applyNumberFormat="1" applyFont="1" applyFill="1" applyBorder="1" applyAlignment="1">
      <alignment horizontal="left" wrapText="1"/>
    </xf>
    <xf numFmtId="4" fontId="9" fillId="0" borderId="12" xfId="0" applyNumberFormat="1" applyFont="1" applyBorder="1" applyAlignment="1">
      <alignment horizontal="left" wrapText="1"/>
    </xf>
    <xf numFmtId="4" fontId="9" fillId="0" borderId="6" xfId="0" applyNumberFormat="1" applyFont="1" applyBorder="1" applyAlignment="1">
      <alignment horizontal="left" wrapText="1"/>
    </xf>
    <xf numFmtId="4" fontId="9" fillId="0" borderId="13" xfId="0" applyNumberFormat="1" applyFont="1" applyBorder="1" applyAlignment="1">
      <alignment horizontal="left" wrapText="1"/>
    </xf>
    <xf numFmtId="4" fontId="9" fillId="0" borderId="0" xfId="0" applyNumberFormat="1" applyFont="1" applyBorder="1" applyAlignment="1">
      <alignment horizontal="left" wrapText="1"/>
    </xf>
    <xf numFmtId="0" fontId="7" fillId="4" borderId="14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/>
    </xf>
    <xf numFmtId="4" fontId="0" fillId="0" borderId="0" xfId="0" applyNumberFormat="1" applyBorder="1" applyAlignment="1"/>
    <xf numFmtId="4" fontId="0" fillId="0" borderId="15" xfId="0" applyNumberFormat="1" applyBorder="1" applyAlignment="1"/>
    <xf numFmtId="4" fontId="0" fillId="0" borderId="16" xfId="0" applyNumberFormat="1" applyBorder="1" applyAlignment="1"/>
    <xf numFmtId="4" fontId="0" fillId="2" borderId="3" xfId="0" applyNumberFormat="1" applyFill="1" applyBorder="1" applyAlignment="1"/>
    <xf numFmtId="0" fontId="0" fillId="0" borderId="3" xfId="0" applyBorder="1" applyAlignment="1"/>
    <xf numFmtId="3" fontId="0" fillId="0" borderId="0" xfId="0" applyNumberFormat="1" applyBorder="1" applyAlignment="1"/>
    <xf numFmtId="0" fontId="0" fillId="0" borderId="17" xfId="0" applyBorder="1" applyAlignment="1">
      <alignment vertical="center"/>
    </xf>
    <xf numFmtId="4" fontId="7" fillId="3" borderId="16" xfId="1" applyNumberFormat="1" applyFont="1" applyFill="1" applyBorder="1" applyAlignment="1">
      <alignment wrapText="1"/>
    </xf>
    <xf numFmtId="0" fontId="3" fillId="3" borderId="4" xfId="0" applyFont="1" applyFill="1" applyBorder="1" applyAlignment="1">
      <alignment horizontal="right" wrapText="1"/>
    </xf>
    <xf numFmtId="0" fontId="3" fillId="3" borderId="4" xfId="0" applyFont="1" applyFill="1" applyBorder="1" applyAlignment="1">
      <alignment wrapText="1"/>
    </xf>
    <xf numFmtId="3" fontId="3" fillId="0" borderId="4" xfId="0" applyNumberFormat="1" applyFont="1" applyFill="1" applyBorder="1" applyAlignment="1">
      <alignment horizontal="right" wrapText="1"/>
    </xf>
    <xf numFmtId="4" fontId="3" fillId="2" borderId="4" xfId="1" applyNumberFormat="1" applyFont="1" applyFill="1" applyBorder="1" applyAlignment="1">
      <alignment horizontal="right"/>
    </xf>
    <xf numFmtId="4" fontId="3" fillId="0" borderId="4" xfId="1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right" wrapText="1"/>
    </xf>
    <xf numFmtId="0" fontId="3" fillId="2" borderId="4" xfId="0" applyFont="1" applyFill="1" applyBorder="1" applyAlignment="1">
      <alignment wrapText="1"/>
    </xf>
    <xf numFmtId="49" fontId="3" fillId="3" borderId="4" xfId="0" applyNumberFormat="1" applyFont="1" applyFill="1" applyBorder="1" applyAlignment="1">
      <alignment horizontal="right" vertical="center" wrapText="1"/>
    </xf>
    <xf numFmtId="49" fontId="3" fillId="3" borderId="4" xfId="0" applyNumberFormat="1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right" wrapText="1"/>
    </xf>
    <xf numFmtId="0" fontId="1" fillId="3" borderId="4" xfId="0" applyFont="1" applyFill="1" applyBorder="1" applyAlignment="1">
      <alignment wrapText="1"/>
    </xf>
    <xf numFmtId="0" fontId="4" fillId="2" borderId="4" xfId="0" applyFont="1" applyFill="1" applyBorder="1"/>
    <xf numFmtId="0" fontId="0" fillId="2" borderId="4" xfId="0" applyFill="1" applyBorder="1"/>
    <xf numFmtId="4" fontId="0" fillId="0" borderId="4" xfId="0" applyNumberFormat="1" applyBorder="1" applyAlignment="1"/>
    <xf numFmtId="4" fontId="0" fillId="2" borderId="18" xfId="0" applyNumberFormat="1" applyFill="1" applyBorder="1" applyAlignment="1"/>
    <xf numFmtId="4" fontId="0" fillId="2" borderId="15" xfId="0" applyNumberFormat="1" applyFill="1" applyBorder="1" applyAlignment="1"/>
    <xf numFmtId="0" fontId="0" fillId="0" borderId="15" xfId="0" applyBorder="1" applyAlignment="1"/>
    <xf numFmtId="0" fontId="0" fillId="0" borderId="4" xfId="0" applyBorder="1" applyAlignment="1"/>
    <xf numFmtId="3" fontId="0" fillId="0" borderId="4" xfId="0" applyNumberFormat="1" applyFill="1" applyBorder="1"/>
    <xf numFmtId="3" fontId="0" fillId="2" borderId="4" xfId="0" applyNumberFormat="1" applyFill="1" applyBorder="1"/>
    <xf numFmtId="4" fontId="7" fillId="4" borderId="19" xfId="1" applyNumberFormat="1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right" wrapText="1"/>
    </xf>
    <xf numFmtId="0" fontId="3" fillId="3" borderId="20" xfId="0" applyFont="1" applyFill="1" applyBorder="1" applyAlignment="1">
      <alignment wrapText="1"/>
    </xf>
    <xf numFmtId="3" fontId="3" fillId="0" borderId="20" xfId="0" applyNumberFormat="1" applyFont="1" applyFill="1" applyBorder="1" applyAlignment="1">
      <alignment horizontal="right" wrapText="1"/>
    </xf>
    <xf numFmtId="4" fontId="3" fillId="2" borderId="20" xfId="1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wrapText="1"/>
    </xf>
    <xf numFmtId="0" fontId="0" fillId="0" borderId="6" xfId="0" applyBorder="1" applyAlignment="1">
      <alignment vertical="center"/>
    </xf>
    <xf numFmtId="0" fontId="5" fillId="0" borderId="19" xfId="0" applyFon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/>
    </xf>
    <xf numFmtId="4" fontId="0" fillId="0" borderId="4" xfId="0" applyNumberFormat="1" applyFill="1" applyBorder="1"/>
    <xf numFmtId="4" fontId="0" fillId="0" borderId="20" xfId="0" applyNumberFormat="1" applyFill="1" applyBorder="1"/>
    <xf numFmtId="4" fontId="0" fillId="2" borderId="0" xfId="0" applyNumberFormat="1" applyFill="1" applyBorder="1"/>
    <xf numFmtId="4" fontId="5" fillId="2" borderId="21" xfId="0" applyNumberFormat="1" applyFont="1" applyFill="1" applyBorder="1" applyAlignment="1">
      <alignment horizontal="center"/>
    </xf>
    <xf numFmtId="3" fontId="6" fillId="0" borderId="4" xfId="2" applyNumberFormat="1" applyFont="1" applyFill="1" applyBorder="1"/>
    <xf numFmtId="2" fontId="0" fillId="0" borderId="0" xfId="0" applyNumberFormat="1" applyBorder="1"/>
    <xf numFmtId="2" fontId="7" fillId="3" borderId="22" xfId="1" applyNumberFormat="1" applyFont="1" applyFill="1" applyBorder="1" applyAlignment="1">
      <alignment wrapText="1"/>
    </xf>
    <xf numFmtId="2" fontId="0" fillId="0" borderId="0" xfId="0" applyNumberFormat="1" applyBorder="1" applyAlignment="1"/>
    <xf numFmtId="2" fontId="0" fillId="0" borderId="3" xfId="0" applyNumberFormat="1" applyBorder="1" applyAlignment="1"/>
    <xf numFmtId="2" fontId="0" fillId="0" borderId="3" xfId="0" applyNumberFormat="1" applyBorder="1"/>
    <xf numFmtId="2" fontId="0" fillId="0" borderId="2" xfId="0" applyNumberFormat="1" applyBorder="1"/>
    <xf numFmtId="0" fontId="7" fillId="4" borderId="23" xfId="1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/>
    </xf>
    <xf numFmtId="0" fontId="7" fillId="4" borderId="9" xfId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5" fillId="2" borderId="25" xfId="0" applyNumberFormat="1" applyFon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5" fillId="0" borderId="26" xfId="0" applyNumberFormat="1" applyFont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left" wrapText="1"/>
    </xf>
    <xf numFmtId="0" fontId="0" fillId="0" borderId="0" xfId="0" applyAlignment="1"/>
    <xf numFmtId="4" fontId="9" fillId="2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4" fontId="9" fillId="0" borderId="8" xfId="0" applyNumberFormat="1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4" fontId="9" fillId="0" borderId="8" xfId="0" applyNumberFormat="1" applyFont="1" applyBorder="1" applyAlignment="1">
      <alignment horizontal="left"/>
    </xf>
    <xf numFmtId="0" fontId="0" fillId="0" borderId="12" xfId="0" applyBorder="1" applyAlignment="1"/>
    <xf numFmtId="0" fontId="0" fillId="0" borderId="6" xfId="0" applyBorder="1" applyAlignment="1"/>
  </cellXfs>
  <cellStyles count="3">
    <cellStyle name="Normal" xfId="0" builtinId="0"/>
    <cellStyle name="Normal_Sheet1" xfId="1"/>
    <cellStyle name="Normal_Sheet1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310"/>
  <sheetViews>
    <sheetView tabSelected="1" topLeftCell="B1" zoomScaleNormal="100" workbookViewId="0">
      <selection activeCell="B2" sqref="B2"/>
    </sheetView>
  </sheetViews>
  <sheetFormatPr defaultRowHeight="13.5" customHeight="1" x14ac:dyDescent="0.2"/>
  <cols>
    <col min="1" max="1" width="0.28515625" style="3" hidden="1" customWidth="1"/>
    <col min="2" max="2" width="63.42578125" style="1" customWidth="1"/>
    <col min="3" max="3" width="12.28515625" style="32" customWidth="1"/>
    <col min="4" max="4" width="18.140625" style="1" customWidth="1"/>
    <col min="5" max="5" width="16.7109375" style="2" customWidth="1"/>
    <col min="6" max="6" width="16" style="2" customWidth="1"/>
    <col min="7" max="7" width="16.28515625" style="2" customWidth="1"/>
    <col min="8" max="8" width="15.85546875" style="2" customWidth="1"/>
    <col min="9" max="9" width="15.5703125" style="2" customWidth="1"/>
    <col min="10" max="10" width="15.85546875" style="2" customWidth="1"/>
    <col min="11" max="11" width="15.42578125" style="2" customWidth="1"/>
    <col min="12" max="12" width="15.5703125" style="2" customWidth="1"/>
    <col min="13" max="13" width="18" style="2" customWidth="1"/>
    <col min="14" max="14" width="13.28515625" style="2" customWidth="1"/>
    <col min="15" max="16" width="12.140625" style="2" customWidth="1"/>
    <col min="17" max="17" width="14.140625" style="2" customWidth="1"/>
    <col min="18" max="18" width="12.140625" style="2" customWidth="1"/>
    <col min="19" max="19" width="14.42578125" style="83" customWidth="1"/>
    <col min="20" max="20" width="12.85546875" style="83" customWidth="1"/>
    <col min="21" max="21" width="63.5703125" style="5" customWidth="1"/>
    <col min="22" max="22" width="9.85546875" style="5" customWidth="1"/>
    <col min="23" max="23" width="10.140625" style="5" bestFit="1" customWidth="1"/>
    <col min="24" max="52" width="9.140625" style="5"/>
    <col min="53" max="252" width="9.140625" style="1"/>
    <col min="253" max="16384" width="9.140625" style="4"/>
  </cols>
  <sheetData>
    <row r="1" spans="1:252" s="28" customFormat="1" ht="21.75" customHeight="1" x14ac:dyDescent="0.2">
      <c r="A1" s="92" t="s">
        <v>5</v>
      </c>
      <c r="B1" s="26"/>
      <c r="C1" s="94" t="s">
        <v>0</v>
      </c>
      <c r="D1" s="96" t="s">
        <v>16</v>
      </c>
      <c r="E1" s="98" t="s">
        <v>1</v>
      </c>
      <c r="F1" s="99"/>
      <c r="G1" s="100"/>
      <c r="H1" s="98" t="s">
        <v>2</v>
      </c>
      <c r="I1" s="99"/>
      <c r="J1" s="99"/>
      <c r="K1" s="101" t="s">
        <v>3</v>
      </c>
      <c r="L1" s="99"/>
      <c r="M1" s="102"/>
      <c r="N1" s="101" t="s">
        <v>4</v>
      </c>
      <c r="O1" s="103"/>
      <c r="P1" s="103"/>
      <c r="Q1" s="103"/>
      <c r="R1" s="103"/>
      <c r="S1" s="104"/>
      <c r="T1" s="29" t="s">
        <v>21</v>
      </c>
      <c r="U1" s="49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</row>
    <row r="2" spans="1:252" s="31" customFormat="1" ht="66.75" customHeight="1" thickBot="1" x14ac:dyDescent="0.25">
      <c r="A2" s="93"/>
      <c r="B2" s="41" t="s">
        <v>6</v>
      </c>
      <c r="C2" s="95"/>
      <c r="D2" s="97"/>
      <c r="E2" s="72" t="s">
        <v>17</v>
      </c>
      <c r="F2" s="72" t="s">
        <v>18</v>
      </c>
      <c r="G2" s="72" t="s">
        <v>19</v>
      </c>
      <c r="H2" s="72" t="s">
        <v>7</v>
      </c>
      <c r="I2" s="72" t="s">
        <v>8</v>
      </c>
      <c r="J2" s="72" t="s">
        <v>9</v>
      </c>
      <c r="K2" s="72" t="s">
        <v>10</v>
      </c>
      <c r="L2" s="72" t="s">
        <v>11</v>
      </c>
      <c r="M2" s="72" t="s">
        <v>12</v>
      </c>
      <c r="N2" s="72" t="s">
        <v>13</v>
      </c>
      <c r="O2" s="72" t="s">
        <v>14</v>
      </c>
      <c r="P2" s="72" t="s">
        <v>237</v>
      </c>
      <c r="Q2" s="72" t="s">
        <v>238</v>
      </c>
      <c r="R2" s="72" t="s">
        <v>239</v>
      </c>
      <c r="S2" s="72" t="s">
        <v>236</v>
      </c>
      <c r="T2" s="72" t="s">
        <v>15</v>
      </c>
      <c r="U2" s="79" t="s">
        <v>22</v>
      </c>
      <c r="V2" s="78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  <c r="EA2" s="30"/>
      <c r="EB2" s="30"/>
      <c r="EC2" s="30"/>
      <c r="ED2" s="30"/>
      <c r="EE2" s="30"/>
      <c r="EF2" s="30"/>
      <c r="EG2" s="30"/>
      <c r="EH2" s="30"/>
      <c r="EI2" s="30"/>
      <c r="EJ2" s="30"/>
      <c r="EK2" s="30"/>
      <c r="EL2" s="30"/>
      <c r="EM2" s="30"/>
      <c r="EN2" s="30"/>
      <c r="EO2" s="30"/>
      <c r="EP2" s="30"/>
      <c r="EQ2" s="30"/>
      <c r="ER2" s="30"/>
      <c r="ES2" s="30"/>
      <c r="ET2" s="30"/>
      <c r="EU2" s="30"/>
      <c r="EV2" s="30"/>
      <c r="EW2" s="30"/>
      <c r="EX2" s="30"/>
      <c r="EY2" s="30"/>
      <c r="EZ2" s="30"/>
      <c r="FA2" s="30"/>
      <c r="FB2" s="30"/>
      <c r="FC2" s="30"/>
      <c r="FD2" s="30"/>
      <c r="FE2" s="30"/>
      <c r="FF2" s="30"/>
      <c r="FG2" s="30"/>
      <c r="FH2" s="30"/>
      <c r="FI2" s="30"/>
      <c r="FJ2" s="30"/>
      <c r="FK2" s="30"/>
      <c r="FL2" s="30"/>
      <c r="FM2" s="30"/>
      <c r="FN2" s="30"/>
      <c r="FO2" s="30"/>
      <c r="FP2" s="30"/>
      <c r="FQ2" s="30"/>
      <c r="FR2" s="30"/>
      <c r="FS2" s="30"/>
      <c r="FT2" s="30"/>
      <c r="FU2" s="30"/>
      <c r="FV2" s="30"/>
      <c r="FW2" s="30"/>
      <c r="FX2" s="30"/>
      <c r="FY2" s="30"/>
      <c r="FZ2" s="30"/>
      <c r="GA2" s="30"/>
      <c r="GB2" s="30"/>
      <c r="GC2" s="30"/>
      <c r="GD2" s="30"/>
      <c r="GE2" s="30"/>
      <c r="GF2" s="30"/>
      <c r="GG2" s="30"/>
      <c r="GH2" s="30"/>
      <c r="GI2" s="30"/>
      <c r="GJ2" s="30"/>
      <c r="GK2" s="30"/>
      <c r="GL2" s="30"/>
      <c r="GM2" s="30"/>
      <c r="GN2" s="30"/>
      <c r="GO2" s="30"/>
      <c r="GP2" s="30"/>
      <c r="GQ2" s="30"/>
      <c r="GR2" s="30"/>
      <c r="GS2" s="30"/>
      <c r="GT2" s="30"/>
      <c r="GU2" s="30"/>
      <c r="GV2" s="30"/>
      <c r="GW2" s="30"/>
      <c r="GX2" s="30"/>
      <c r="GY2" s="30"/>
      <c r="GZ2" s="30"/>
      <c r="HA2" s="30"/>
      <c r="HB2" s="30"/>
      <c r="HC2" s="30"/>
      <c r="HD2" s="30"/>
      <c r="HE2" s="30"/>
      <c r="HF2" s="30"/>
      <c r="HG2" s="30"/>
      <c r="HH2" s="30"/>
      <c r="HI2" s="30"/>
      <c r="HJ2" s="30"/>
      <c r="HK2" s="30"/>
      <c r="HL2" s="30"/>
      <c r="HM2" s="30"/>
      <c r="HN2" s="30"/>
      <c r="HO2" s="30"/>
      <c r="HP2" s="30"/>
      <c r="HQ2" s="30"/>
      <c r="HR2" s="30"/>
      <c r="HS2" s="30"/>
      <c r="HT2" s="30"/>
      <c r="HU2" s="30"/>
      <c r="HV2" s="30"/>
      <c r="HW2" s="30"/>
      <c r="HX2" s="30"/>
      <c r="HY2" s="30"/>
      <c r="HZ2" s="30"/>
      <c r="IA2" s="30"/>
      <c r="IB2" s="30"/>
      <c r="IC2" s="30"/>
      <c r="ID2" s="30"/>
      <c r="IE2" s="30"/>
      <c r="IF2" s="30"/>
      <c r="IG2" s="30"/>
      <c r="IH2" s="30"/>
      <c r="II2" s="30"/>
      <c r="IJ2" s="30"/>
      <c r="IK2" s="30"/>
      <c r="IL2" s="30"/>
      <c r="IM2" s="30"/>
      <c r="IN2" s="30"/>
      <c r="IO2" s="30"/>
      <c r="IP2" s="30"/>
      <c r="IQ2" s="30"/>
      <c r="IR2" s="30"/>
    </row>
    <row r="3" spans="1:252" s="12" customFormat="1" ht="13.5" customHeight="1" thickBot="1" x14ac:dyDescent="0.25">
      <c r="A3" s="42"/>
      <c r="B3" s="42"/>
      <c r="C3" s="14">
        <f t="shared" ref="C3:T3" si="0">SUM(C4:C209)</f>
        <v>4983856</v>
      </c>
      <c r="D3" s="9">
        <f t="shared" si="0"/>
        <v>902498.05687300011</v>
      </c>
      <c r="E3" s="9">
        <f t="shared" si="0"/>
        <v>445753.23194235098</v>
      </c>
      <c r="F3" s="9">
        <f t="shared" si="0"/>
        <v>178062.39611964917</v>
      </c>
      <c r="G3" s="9">
        <f t="shared" si="0"/>
        <v>2875.8484740000004</v>
      </c>
      <c r="H3" s="9">
        <f t="shared" si="0"/>
        <v>8941.9408610000028</v>
      </c>
      <c r="I3" s="9">
        <f t="shared" si="0"/>
        <v>28128.26324</v>
      </c>
      <c r="J3" s="9">
        <f t="shared" si="0"/>
        <v>820.38559399999997</v>
      </c>
      <c r="K3" s="9">
        <f t="shared" si="0"/>
        <v>10164.845359000003</v>
      </c>
      <c r="L3" s="9">
        <f t="shared" si="0"/>
        <v>5829.5393040000008</v>
      </c>
      <c r="M3" s="9">
        <f t="shared" si="0"/>
        <v>71191.544896000007</v>
      </c>
      <c r="N3" s="9">
        <f t="shared" si="0"/>
        <v>22296.403916002742</v>
      </c>
      <c r="O3" s="9">
        <f t="shared" si="0"/>
        <v>12587.673519346883</v>
      </c>
      <c r="P3" s="84">
        <f t="shared" si="0"/>
        <v>4735.2153807975437</v>
      </c>
      <c r="Q3" s="84">
        <f t="shared" si="0"/>
        <v>2302.0665709516952</v>
      </c>
      <c r="R3" s="84">
        <f t="shared" si="0"/>
        <v>405.50337806788548</v>
      </c>
      <c r="S3" s="84">
        <f t="shared" si="0"/>
        <v>2574.1256658332413</v>
      </c>
      <c r="T3" s="9">
        <f t="shared" si="0"/>
        <v>105829.07968299999</v>
      </c>
      <c r="U3" s="80"/>
      <c r="V3" s="17"/>
      <c r="W3" s="11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252" ht="13.5" customHeight="1" x14ac:dyDescent="0.2">
      <c r="A4" s="51">
        <v>521</v>
      </c>
      <c r="B4" s="52" t="s">
        <v>136</v>
      </c>
      <c r="C4" s="53">
        <v>2635</v>
      </c>
      <c r="D4" s="55">
        <v>111.99197099999999</v>
      </c>
      <c r="E4" s="81">
        <v>0</v>
      </c>
      <c r="F4" s="81">
        <v>0</v>
      </c>
      <c r="G4" s="81">
        <v>0</v>
      </c>
      <c r="H4" s="81">
        <v>0</v>
      </c>
      <c r="I4" s="81">
        <v>0</v>
      </c>
      <c r="J4" s="81">
        <v>0</v>
      </c>
      <c r="K4" s="81">
        <v>0</v>
      </c>
      <c r="L4" s="81">
        <v>0</v>
      </c>
      <c r="M4" s="81">
        <v>0</v>
      </c>
      <c r="N4" s="81">
        <v>0</v>
      </c>
      <c r="O4" s="81">
        <v>0</v>
      </c>
      <c r="P4" s="85">
        <v>0</v>
      </c>
      <c r="Q4" s="85">
        <v>0</v>
      </c>
      <c r="R4" s="85">
        <v>0</v>
      </c>
      <c r="S4" s="85">
        <v>0</v>
      </c>
      <c r="T4" s="81">
        <v>111.99197099999999</v>
      </c>
      <c r="U4" s="56" t="s">
        <v>230</v>
      </c>
      <c r="V4" s="13"/>
    </row>
    <row r="5" spans="1:252" ht="13.5" customHeight="1" x14ac:dyDescent="0.2">
      <c r="A5" s="51">
        <v>522</v>
      </c>
      <c r="B5" s="52" t="s">
        <v>137</v>
      </c>
      <c r="C5" s="53">
        <v>1355</v>
      </c>
      <c r="D5" s="55">
        <v>116.304669</v>
      </c>
      <c r="E5" s="81">
        <v>54.903419999999997</v>
      </c>
      <c r="F5" s="81">
        <v>31.638788999999999</v>
      </c>
      <c r="G5" s="81">
        <v>0</v>
      </c>
      <c r="H5" s="81">
        <v>15.25095</v>
      </c>
      <c r="I5" s="81">
        <v>0</v>
      </c>
      <c r="J5" s="81">
        <v>0</v>
      </c>
      <c r="K5" s="81">
        <v>0</v>
      </c>
      <c r="L5" s="81">
        <v>0</v>
      </c>
      <c r="M5" s="81">
        <v>0</v>
      </c>
      <c r="N5" s="81">
        <v>14.511509999999999</v>
      </c>
      <c r="O5" s="81">
        <v>0</v>
      </c>
      <c r="P5" s="85">
        <v>0</v>
      </c>
      <c r="Q5" s="85">
        <v>0</v>
      </c>
      <c r="R5" s="85">
        <v>0</v>
      </c>
      <c r="S5" s="85">
        <v>0</v>
      </c>
      <c r="T5" s="81">
        <v>0</v>
      </c>
      <c r="U5" s="70"/>
      <c r="V5" s="13"/>
    </row>
    <row r="6" spans="1:252" ht="13.5" customHeight="1" x14ac:dyDescent="0.2">
      <c r="A6" s="51">
        <v>600</v>
      </c>
      <c r="B6" s="52" t="s">
        <v>156</v>
      </c>
      <c r="C6" s="53">
        <v>3684</v>
      </c>
      <c r="D6" s="54">
        <v>508.54986000000002</v>
      </c>
      <c r="E6" s="81">
        <v>346.08885497586158</v>
      </c>
      <c r="F6" s="81">
        <v>70.031005024138437</v>
      </c>
      <c r="G6" s="81">
        <v>0</v>
      </c>
      <c r="H6" s="81">
        <v>5.5457999999999998</v>
      </c>
      <c r="I6" s="81">
        <v>20.334600000000002</v>
      </c>
      <c r="J6" s="81">
        <v>0</v>
      </c>
      <c r="K6" s="81">
        <v>16.6374</v>
      </c>
      <c r="L6" s="81">
        <v>36.047699999999999</v>
      </c>
      <c r="M6" s="81">
        <v>0</v>
      </c>
      <c r="N6" s="81">
        <v>7.3944000000000001</v>
      </c>
      <c r="O6" s="81">
        <v>6.4701000000000004</v>
      </c>
      <c r="P6" s="85">
        <v>0</v>
      </c>
      <c r="Q6" s="85">
        <v>0</v>
      </c>
      <c r="R6" s="85">
        <v>0</v>
      </c>
      <c r="S6" s="85">
        <v>0</v>
      </c>
      <c r="T6" s="81">
        <v>0</v>
      </c>
      <c r="U6" s="8"/>
      <c r="V6" s="13"/>
    </row>
    <row r="7" spans="1:252" ht="13.5" customHeight="1" x14ac:dyDescent="0.2">
      <c r="A7" s="51">
        <v>173</v>
      </c>
      <c r="B7" s="52" t="s">
        <v>57</v>
      </c>
      <c r="C7" s="53">
        <v>4262</v>
      </c>
      <c r="D7" s="55">
        <v>436.87</v>
      </c>
      <c r="E7" s="81">
        <v>305.43</v>
      </c>
      <c r="F7" s="81">
        <v>0</v>
      </c>
      <c r="G7" s="81">
        <v>0</v>
      </c>
      <c r="H7" s="81">
        <v>9.2899999999999991</v>
      </c>
      <c r="I7" s="81">
        <v>13.44</v>
      </c>
      <c r="J7" s="81">
        <v>0</v>
      </c>
      <c r="K7" s="81">
        <v>16.36</v>
      </c>
      <c r="L7" s="81">
        <v>45.91</v>
      </c>
      <c r="M7" s="81">
        <v>0</v>
      </c>
      <c r="N7" s="81">
        <v>16.161000000000001</v>
      </c>
      <c r="O7" s="81">
        <v>11.332999999999998</v>
      </c>
      <c r="P7" s="85">
        <v>8.0500000000000007</v>
      </c>
      <c r="Q7" s="85">
        <v>1.0738084274771829</v>
      </c>
      <c r="R7" s="85">
        <v>0.54793488234405874</v>
      </c>
      <c r="S7" s="85">
        <v>9.2742566901787598</v>
      </c>
      <c r="T7" s="81">
        <v>0</v>
      </c>
      <c r="U7" s="70"/>
      <c r="V7" s="13"/>
    </row>
    <row r="8" spans="1:252" s="5" customFormat="1" ht="13.5" customHeight="1" x14ac:dyDescent="0.2">
      <c r="A8" s="51">
        <v>194</v>
      </c>
      <c r="B8" s="52" t="s">
        <v>65</v>
      </c>
      <c r="C8" s="53">
        <v>1317</v>
      </c>
      <c r="D8" s="55">
        <v>299.87</v>
      </c>
      <c r="E8" s="81">
        <v>156.72017499999998</v>
      </c>
      <c r="F8" s="81">
        <v>61.868476999999999</v>
      </c>
      <c r="G8" s="81">
        <v>0</v>
      </c>
      <c r="H8" s="81">
        <v>0.8</v>
      </c>
      <c r="I8" s="81">
        <v>2.46</v>
      </c>
      <c r="J8" s="81">
        <v>0</v>
      </c>
      <c r="K8" s="81">
        <v>0</v>
      </c>
      <c r="L8" s="81">
        <v>0</v>
      </c>
      <c r="M8" s="81">
        <v>8.07</v>
      </c>
      <c r="N8" s="81">
        <v>1.6234999999999999</v>
      </c>
      <c r="O8" s="81">
        <v>1.3605</v>
      </c>
      <c r="P8" s="85">
        <v>0.55000000000000004</v>
      </c>
      <c r="Q8" s="85">
        <v>0.38012751122584598</v>
      </c>
      <c r="R8" s="85">
        <v>5.1092312817691228E-2</v>
      </c>
      <c r="S8" s="85">
        <v>0.86478017595646284</v>
      </c>
      <c r="T8" s="81">
        <v>65.126177999999996</v>
      </c>
      <c r="U8" s="56" t="s">
        <v>231</v>
      </c>
      <c r="V8" s="13"/>
    </row>
    <row r="9" spans="1:252" s="6" customFormat="1" ht="13.5" customHeight="1" x14ac:dyDescent="0.2">
      <c r="A9" s="51">
        <v>188</v>
      </c>
      <c r="B9" s="52" t="s">
        <v>62</v>
      </c>
      <c r="C9" s="53">
        <v>2255</v>
      </c>
      <c r="D9" s="55">
        <v>280.42</v>
      </c>
      <c r="E9" s="81">
        <v>71.14</v>
      </c>
      <c r="F9" s="81">
        <v>102.32</v>
      </c>
      <c r="G9" s="81">
        <v>0</v>
      </c>
      <c r="H9" s="81">
        <v>8.6199999999999992</v>
      </c>
      <c r="I9" s="81">
        <v>32.58</v>
      </c>
      <c r="J9" s="81">
        <v>0</v>
      </c>
      <c r="K9" s="81">
        <v>39.43</v>
      </c>
      <c r="L9" s="81">
        <v>13.89</v>
      </c>
      <c r="M9" s="81">
        <v>0</v>
      </c>
      <c r="N9" s="81">
        <v>9.8000000000000007</v>
      </c>
      <c r="O9" s="81">
        <v>2.64</v>
      </c>
      <c r="P9" s="85">
        <v>0</v>
      </c>
      <c r="Q9" s="85">
        <v>0</v>
      </c>
      <c r="R9" s="85">
        <v>0</v>
      </c>
      <c r="S9" s="85">
        <v>0</v>
      </c>
      <c r="T9" s="81">
        <v>0</v>
      </c>
      <c r="U9" s="8"/>
      <c r="V9" s="16"/>
    </row>
    <row r="10" spans="1:252" s="5" customFormat="1" ht="13.5" customHeight="1" x14ac:dyDescent="0.2">
      <c r="A10" s="61">
        <v>524</v>
      </c>
      <c r="B10" s="62" t="s">
        <v>139</v>
      </c>
      <c r="C10" s="53">
        <v>3456</v>
      </c>
      <c r="D10" s="55">
        <v>563.73056999999994</v>
      </c>
      <c r="E10" s="81">
        <v>284.17514401459556</v>
      </c>
      <c r="F10" s="81">
        <v>156.06894598540441</v>
      </c>
      <c r="G10" s="81">
        <v>0</v>
      </c>
      <c r="H10" s="81">
        <v>0</v>
      </c>
      <c r="I10" s="81">
        <v>0</v>
      </c>
      <c r="J10" s="81">
        <v>0</v>
      </c>
      <c r="K10" s="81">
        <v>28.283580000000001</v>
      </c>
      <c r="L10" s="81">
        <v>11.0916</v>
      </c>
      <c r="M10" s="81">
        <v>0</v>
      </c>
      <c r="N10" s="81">
        <v>0</v>
      </c>
      <c r="O10" s="81">
        <v>0</v>
      </c>
      <c r="P10" s="85">
        <v>0</v>
      </c>
      <c r="Q10" s="85">
        <v>0</v>
      </c>
      <c r="R10" s="85">
        <v>0</v>
      </c>
      <c r="S10" s="85">
        <v>0</v>
      </c>
      <c r="T10" s="81">
        <v>84.1113</v>
      </c>
      <c r="U10" s="56" t="s">
        <v>233</v>
      </c>
      <c r="V10" s="13"/>
    </row>
    <row r="11" spans="1:252" s="5" customFormat="1" ht="13.5" customHeight="1" x14ac:dyDescent="0.2">
      <c r="A11" s="51">
        <v>59</v>
      </c>
      <c r="B11" s="52" t="s">
        <v>40</v>
      </c>
      <c r="C11" s="53">
        <v>2980</v>
      </c>
      <c r="D11" s="55">
        <v>307.97676000000001</v>
      </c>
      <c r="E11" s="81">
        <v>100.18010794194375</v>
      </c>
      <c r="F11" s="81">
        <v>51.303419058056299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81">
        <v>0</v>
      </c>
      <c r="N11" s="81">
        <v>0</v>
      </c>
      <c r="O11" s="81">
        <v>0</v>
      </c>
      <c r="P11" s="85">
        <v>0</v>
      </c>
      <c r="Q11" s="85">
        <v>0</v>
      </c>
      <c r="R11" s="85">
        <v>0</v>
      </c>
      <c r="S11" s="85">
        <v>0</v>
      </c>
      <c r="T11" s="81">
        <v>156.493233</v>
      </c>
      <c r="U11" s="56" t="s">
        <v>230</v>
      </c>
      <c r="V11" s="13"/>
    </row>
    <row r="12" spans="1:252" s="5" customFormat="1" ht="13.5" customHeight="1" x14ac:dyDescent="0.2">
      <c r="A12" s="51">
        <v>282</v>
      </c>
      <c r="B12" s="52" t="s">
        <v>93</v>
      </c>
      <c r="C12" s="53">
        <v>1400</v>
      </c>
      <c r="D12" s="55">
        <v>214.34517</v>
      </c>
      <c r="E12" s="81">
        <v>104.00834546549829</v>
      </c>
      <c r="F12" s="81">
        <v>43.112485534501658</v>
      </c>
      <c r="G12" s="81">
        <v>0</v>
      </c>
      <c r="H12" s="81">
        <v>0</v>
      </c>
      <c r="I12" s="81">
        <v>0</v>
      </c>
      <c r="J12" s="81">
        <v>11.294946000000001</v>
      </c>
      <c r="K12" s="81">
        <v>3.7896299999999998</v>
      </c>
      <c r="L12" s="81">
        <v>9.5387760000000004</v>
      </c>
      <c r="M12" s="81">
        <v>0</v>
      </c>
      <c r="N12" s="81">
        <v>1.1211759000000001</v>
      </c>
      <c r="O12" s="81">
        <v>6.1416455906116081</v>
      </c>
      <c r="P12" s="85">
        <v>4.3268657937342674</v>
      </c>
      <c r="Q12" s="85">
        <v>1.2210383386692973</v>
      </c>
      <c r="R12" s="85">
        <v>0.71636924717327721</v>
      </c>
      <c r="S12" s="85">
        <v>8.8964231298115521</v>
      </c>
      <c r="T12" s="81">
        <v>20.177468999999999</v>
      </c>
      <c r="U12" s="56" t="s">
        <v>231</v>
      </c>
      <c r="V12" s="13"/>
    </row>
    <row r="13" spans="1:252" s="5" customFormat="1" ht="13.5" customHeight="1" x14ac:dyDescent="0.2">
      <c r="A13" s="51">
        <v>710</v>
      </c>
      <c r="B13" s="52" t="s">
        <v>178</v>
      </c>
      <c r="C13" s="53">
        <v>1653</v>
      </c>
      <c r="D13" s="55">
        <v>54.84</v>
      </c>
      <c r="E13" s="81">
        <v>23.171818783119193</v>
      </c>
      <c r="F13" s="81">
        <v>17.678181216880802</v>
      </c>
      <c r="G13" s="81">
        <v>0</v>
      </c>
      <c r="H13" s="81">
        <v>5.49</v>
      </c>
      <c r="I13" s="81">
        <v>0</v>
      </c>
      <c r="J13" s="81">
        <v>4.25</v>
      </c>
      <c r="K13" s="81">
        <v>0</v>
      </c>
      <c r="L13" s="81">
        <v>0</v>
      </c>
      <c r="M13" s="81">
        <v>0</v>
      </c>
      <c r="N13" s="81">
        <v>1.9175</v>
      </c>
      <c r="O13" s="81">
        <v>0.79249999999999998</v>
      </c>
      <c r="P13" s="85">
        <v>0.27062781909057659</v>
      </c>
      <c r="Q13" s="85">
        <v>0.69727416798732167</v>
      </c>
      <c r="R13" s="85">
        <v>0</v>
      </c>
      <c r="S13" s="85">
        <v>0.57209801292210172</v>
      </c>
      <c r="T13" s="81">
        <v>0</v>
      </c>
      <c r="U13" s="70"/>
      <c r="V13" s="13"/>
    </row>
    <row r="14" spans="1:252" s="5" customFormat="1" ht="13.5" customHeight="1" x14ac:dyDescent="0.2">
      <c r="A14" s="57">
        <v>279</v>
      </c>
      <c r="B14" s="58" t="s">
        <v>91</v>
      </c>
      <c r="C14" s="53">
        <v>2874</v>
      </c>
      <c r="D14" s="55">
        <v>559.50651900000003</v>
      </c>
      <c r="E14" s="81">
        <v>263.08877333240514</v>
      </c>
      <c r="F14" s="81">
        <v>109.05289266759476</v>
      </c>
      <c r="G14" s="81">
        <v>0</v>
      </c>
      <c r="H14" s="81">
        <v>0</v>
      </c>
      <c r="I14" s="81">
        <v>0</v>
      </c>
      <c r="J14" s="81">
        <v>38.284506</v>
      </c>
      <c r="K14" s="81">
        <v>0</v>
      </c>
      <c r="L14" s="81">
        <v>0</v>
      </c>
      <c r="M14" s="81">
        <v>94.038281999999995</v>
      </c>
      <c r="N14" s="81">
        <v>19.228541320879998</v>
      </c>
      <c r="O14" s="81">
        <v>10.325342103492543</v>
      </c>
      <c r="P14" s="85">
        <v>7.2743320820238146</v>
      </c>
      <c r="Q14" s="85">
        <v>2.0528111533353992</v>
      </c>
      <c r="R14" s="85">
        <v>1.2043608574210971</v>
      </c>
      <c r="S14" s="85">
        <v>14.956677482847152</v>
      </c>
      <c r="T14" s="81">
        <v>0</v>
      </c>
      <c r="U14" s="70"/>
      <c r="V14" s="13"/>
    </row>
    <row r="15" spans="1:252" ht="13.5" customHeight="1" x14ac:dyDescent="0.2">
      <c r="A15" s="51">
        <v>427</v>
      </c>
      <c r="B15" s="52" t="s">
        <v>124</v>
      </c>
      <c r="C15" s="53">
        <v>2819</v>
      </c>
      <c r="D15" s="55">
        <v>269.26707599999997</v>
      </c>
      <c r="E15" s="81">
        <v>125.11324800000007</v>
      </c>
      <c r="F15" s="81">
        <v>67.362983999999997</v>
      </c>
      <c r="G15" s="81">
        <v>0</v>
      </c>
      <c r="H15" s="81">
        <v>7.274241</v>
      </c>
      <c r="I15" s="81">
        <v>16.970147999999998</v>
      </c>
      <c r="J15" s="81">
        <v>0</v>
      </c>
      <c r="K15" s="81">
        <v>0</v>
      </c>
      <c r="L15" s="81">
        <v>0</v>
      </c>
      <c r="M15" s="81">
        <v>24.253632</v>
      </c>
      <c r="N15" s="81">
        <v>16.166007</v>
      </c>
      <c r="O15" s="81">
        <v>12.126816</v>
      </c>
      <c r="P15" s="85">
        <v>0</v>
      </c>
      <c r="Q15" s="85">
        <v>0</v>
      </c>
      <c r="R15" s="85">
        <v>0</v>
      </c>
      <c r="S15" s="85">
        <v>0</v>
      </c>
      <c r="T15" s="81">
        <v>0</v>
      </c>
      <c r="U15" s="8"/>
      <c r="V15" s="13"/>
    </row>
    <row r="16" spans="1:252" ht="13.5" customHeight="1" x14ac:dyDescent="0.2">
      <c r="A16" s="57">
        <v>618</v>
      </c>
      <c r="B16" s="58" t="s">
        <v>167</v>
      </c>
      <c r="C16" s="53">
        <v>353</v>
      </c>
      <c r="D16" s="55">
        <v>18.20871</v>
      </c>
      <c r="E16" s="81">
        <v>0.86831433347665377</v>
      </c>
      <c r="F16" s="81">
        <v>10.371173666523347</v>
      </c>
      <c r="G16" s="81">
        <v>0</v>
      </c>
      <c r="H16" s="81">
        <v>1.007487</v>
      </c>
      <c r="I16" s="81">
        <v>1.0906739999999999</v>
      </c>
      <c r="J16" s="81">
        <v>8.3186999999999997E-2</v>
      </c>
      <c r="K16" s="81">
        <v>1.1091599999999999</v>
      </c>
      <c r="L16" s="81">
        <v>0.36972000000000005</v>
      </c>
      <c r="M16" s="81">
        <v>0</v>
      </c>
      <c r="N16" s="81">
        <v>1.6609671000000001</v>
      </c>
      <c r="O16" s="81">
        <v>1.3411593000000002</v>
      </c>
      <c r="P16" s="85">
        <v>2.9545085192837973E-2</v>
      </c>
      <c r="Q16" s="85">
        <v>0.14698260127063495</v>
      </c>
      <c r="R16" s="85">
        <v>6.9592575437332271E-2</v>
      </c>
      <c r="S16" s="85">
        <v>6.0747338099194831E-2</v>
      </c>
      <c r="T16" s="81">
        <v>0</v>
      </c>
      <c r="U16" s="70"/>
      <c r="V16" s="13"/>
    </row>
    <row r="17" spans="1:22" ht="13.5" customHeight="1" x14ac:dyDescent="0.2">
      <c r="A17" s="63">
        <v>711</v>
      </c>
      <c r="B17" s="64" t="s">
        <v>179</v>
      </c>
      <c r="C17" s="53">
        <v>1655</v>
      </c>
      <c r="D17" s="55">
        <v>412.84</v>
      </c>
      <c r="E17" s="81">
        <v>57.320886345657094</v>
      </c>
      <c r="F17" s="81">
        <v>260.06911365434291</v>
      </c>
      <c r="G17" s="81">
        <v>0</v>
      </c>
      <c r="H17" s="81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  <c r="P17" s="85">
        <v>0</v>
      </c>
      <c r="Q17" s="85">
        <v>0</v>
      </c>
      <c r="R17" s="85">
        <v>0</v>
      </c>
      <c r="S17" s="85">
        <v>0</v>
      </c>
      <c r="T17" s="81">
        <v>95.45</v>
      </c>
      <c r="U17" s="56" t="s">
        <v>230</v>
      </c>
      <c r="V17" s="13"/>
    </row>
    <row r="18" spans="1:22" ht="13.5" customHeight="1" x14ac:dyDescent="0.2">
      <c r="A18" s="51">
        <v>14</v>
      </c>
      <c r="B18" s="52" t="s">
        <v>28</v>
      </c>
      <c r="C18" s="53">
        <v>47678</v>
      </c>
      <c r="D18" s="54">
        <v>13731.41</v>
      </c>
      <c r="E18" s="81">
        <v>9419.74</v>
      </c>
      <c r="F18" s="81">
        <v>209.22</v>
      </c>
      <c r="G18" s="81">
        <v>103.62</v>
      </c>
      <c r="H18" s="81">
        <v>237.59</v>
      </c>
      <c r="I18" s="81">
        <v>337.75</v>
      </c>
      <c r="J18" s="81">
        <v>0</v>
      </c>
      <c r="K18" s="81">
        <v>0</v>
      </c>
      <c r="L18" s="81">
        <v>0</v>
      </c>
      <c r="M18" s="81">
        <v>2216.2399999999998</v>
      </c>
      <c r="N18" s="81">
        <v>696.44600000000003</v>
      </c>
      <c r="O18" s="81">
        <v>279.02800000000002</v>
      </c>
      <c r="P18" s="85">
        <v>0</v>
      </c>
      <c r="Q18" s="85">
        <v>22.841687049096141</v>
      </c>
      <c r="R18" s="85">
        <v>11.655484149245281</v>
      </c>
      <c r="S18" s="85">
        <v>197.27882880165862</v>
      </c>
      <c r="T18" s="81">
        <v>0</v>
      </c>
      <c r="U18" s="8"/>
      <c r="V18" s="13"/>
    </row>
    <row r="19" spans="1:22" ht="13.5" customHeight="1" x14ac:dyDescent="0.2">
      <c r="A19" s="51">
        <v>358</v>
      </c>
      <c r="B19" s="52" t="s">
        <v>109</v>
      </c>
      <c r="C19" s="53">
        <v>2509</v>
      </c>
      <c r="D19" s="55">
        <v>293.434596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  <c r="O19" s="81">
        <v>0</v>
      </c>
      <c r="P19" s="85">
        <v>0</v>
      </c>
      <c r="Q19" s="85">
        <v>0</v>
      </c>
      <c r="R19" s="85">
        <v>0</v>
      </c>
      <c r="S19" s="85">
        <v>0</v>
      </c>
      <c r="T19" s="81">
        <v>293.434596</v>
      </c>
      <c r="U19" s="56" t="s">
        <v>230</v>
      </c>
      <c r="V19" s="13"/>
    </row>
    <row r="20" spans="1:22" s="6" customFormat="1" ht="13.5" customHeight="1" x14ac:dyDescent="0.2">
      <c r="A20" s="51">
        <v>712</v>
      </c>
      <c r="B20" s="52" t="s">
        <v>180</v>
      </c>
      <c r="C20" s="53">
        <v>2786</v>
      </c>
      <c r="D20" s="55">
        <v>445.15</v>
      </c>
      <c r="E20" s="81">
        <v>259</v>
      </c>
      <c r="F20" s="81">
        <v>86.08</v>
      </c>
      <c r="G20" s="81">
        <v>0</v>
      </c>
      <c r="H20" s="81">
        <v>8.6</v>
      </c>
      <c r="I20" s="81">
        <v>16.52</v>
      </c>
      <c r="J20" s="81">
        <v>0</v>
      </c>
      <c r="K20" s="81">
        <v>36.770000000000003</v>
      </c>
      <c r="L20" s="81">
        <v>12.73</v>
      </c>
      <c r="M20" s="81">
        <v>0</v>
      </c>
      <c r="N20" s="81">
        <v>18.88</v>
      </c>
      <c r="O20" s="81">
        <v>6.57</v>
      </c>
      <c r="P20" s="85">
        <v>0</v>
      </c>
      <c r="Q20" s="85">
        <v>0</v>
      </c>
      <c r="R20" s="85">
        <v>0</v>
      </c>
      <c r="S20" s="85">
        <v>0</v>
      </c>
      <c r="T20" s="81">
        <v>0</v>
      </c>
      <c r="U20" s="8"/>
      <c r="V20" s="16"/>
    </row>
    <row r="21" spans="1:22" ht="13.5" customHeight="1" x14ac:dyDescent="0.2">
      <c r="A21" s="51">
        <v>715</v>
      </c>
      <c r="B21" s="56" t="s">
        <v>181</v>
      </c>
      <c r="C21" s="53">
        <v>1455</v>
      </c>
      <c r="D21" s="55">
        <v>39.939003</v>
      </c>
      <c r="E21" s="81">
        <v>13.818285000000007</v>
      </c>
      <c r="F21" s="81">
        <v>14.04936</v>
      </c>
      <c r="G21" s="81">
        <v>0</v>
      </c>
      <c r="H21" s="81">
        <v>1.2478050000000001</v>
      </c>
      <c r="I21" s="81">
        <v>6.7011750000000001</v>
      </c>
      <c r="J21" s="81">
        <v>0</v>
      </c>
      <c r="K21" s="81">
        <v>0</v>
      </c>
      <c r="L21" s="81">
        <v>0</v>
      </c>
      <c r="M21" s="81">
        <v>0</v>
      </c>
      <c r="N21" s="81">
        <v>1.4401224901952105</v>
      </c>
      <c r="O21" s="81">
        <v>0.77331697366207797</v>
      </c>
      <c r="P21" s="85">
        <v>0.5448114372095082</v>
      </c>
      <c r="Q21" s="85">
        <v>0.15374538612721883</v>
      </c>
      <c r="R21" s="85">
        <v>9.0200662033553203E-2</v>
      </c>
      <c r="S21" s="85">
        <v>1.1201810507724317</v>
      </c>
      <c r="T21" s="81">
        <v>0</v>
      </c>
      <c r="U21" s="8"/>
      <c r="V21" s="13"/>
    </row>
    <row r="22" spans="1:22" ht="13.5" customHeight="1" x14ac:dyDescent="0.2">
      <c r="A22" s="51">
        <v>620</v>
      </c>
      <c r="B22" s="52" t="s">
        <v>168</v>
      </c>
      <c r="C22" s="53">
        <v>2412</v>
      </c>
      <c r="D22" s="55">
        <v>389.06559900000002</v>
      </c>
      <c r="E22" s="81">
        <v>116.93915489665062</v>
      </c>
      <c r="F22" s="81">
        <v>205.9742931033494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5">
        <v>0</v>
      </c>
      <c r="Q22" s="85">
        <v>0</v>
      </c>
      <c r="R22" s="85">
        <v>0</v>
      </c>
      <c r="S22" s="85">
        <v>0</v>
      </c>
      <c r="T22" s="81">
        <v>66.152150999999989</v>
      </c>
      <c r="U22" s="56" t="s">
        <v>232</v>
      </c>
      <c r="V22" s="13"/>
    </row>
    <row r="23" spans="1:22" ht="13.5" customHeight="1" x14ac:dyDescent="0.2">
      <c r="A23" s="51">
        <v>186</v>
      </c>
      <c r="B23" s="52" t="s">
        <v>61</v>
      </c>
      <c r="C23" s="53">
        <v>70507</v>
      </c>
      <c r="D23" s="55">
        <v>11923.07</v>
      </c>
      <c r="E23" s="81">
        <v>5529.98</v>
      </c>
      <c r="F23" s="81">
        <v>3186.39</v>
      </c>
      <c r="G23" s="81">
        <v>0</v>
      </c>
      <c r="H23" s="81">
        <v>210.49</v>
      </c>
      <c r="I23" s="81">
        <v>636.95000000000005</v>
      </c>
      <c r="J23" s="81">
        <v>0</v>
      </c>
      <c r="K23" s="81">
        <v>0</v>
      </c>
      <c r="L23" s="81">
        <v>0</v>
      </c>
      <c r="M23" s="81">
        <v>1501.5</v>
      </c>
      <c r="N23" s="81">
        <v>471.05</v>
      </c>
      <c r="O23" s="81">
        <v>233.58</v>
      </c>
      <c r="P23" s="85">
        <v>85.27</v>
      </c>
      <c r="Q23" s="85">
        <v>67.86</v>
      </c>
      <c r="R23" s="85">
        <v>0</v>
      </c>
      <c r="S23" s="85">
        <v>0</v>
      </c>
      <c r="T23" s="81">
        <v>0</v>
      </c>
      <c r="U23" s="8"/>
      <c r="V23" s="13"/>
    </row>
    <row r="24" spans="1:22" s="6" customFormat="1" ht="13.5" customHeight="1" x14ac:dyDescent="0.2">
      <c r="A24" s="57">
        <v>955</v>
      </c>
      <c r="B24" s="56" t="s">
        <v>223</v>
      </c>
      <c r="C24" s="53">
        <v>1005</v>
      </c>
      <c r="D24" s="65">
        <v>55.313160000000003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85">
        <v>0</v>
      </c>
      <c r="Q24" s="85">
        <v>0</v>
      </c>
      <c r="R24" s="85">
        <v>0</v>
      </c>
      <c r="S24" s="85">
        <v>0</v>
      </c>
      <c r="T24" s="81">
        <v>55.313160000000003</v>
      </c>
      <c r="U24" s="56" t="s">
        <v>230</v>
      </c>
      <c r="V24" s="16"/>
    </row>
    <row r="25" spans="1:22" ht="13.5" customHeight="1" x14ac:dyDescent="0.2">
      <c r="A25" s="51">
        <v>547</v>
      </c>
      <c r="B25" s="52" t="s">
        <v>146</v>
      </c>
      <c r="C25" s="53">
        <v>1732</v>
      </c>
      <c r="D25" s="55">
        <v>292.16198699999995</v>
      </c>
      <c r="E25" s="81">
        <v>141.10946860101058</v>
      </c>
      <c r="F25" s="81">
        <v>57.57805939898946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5">
        <v>0</v>
      </c>
      <c r="Q25" s="85">
        <v>0</v>
      </c>
      <c r="R25" s="85">
        <v>0</v>
      </c>
      <c r="S25" s="85">
        <v>0</v>
      </c>
      <c r="T25" s="81">
        <v>93.474458999999996</v>
      </c>
      <c r="U25" s="56" t="s">
        <v>231</v>
      </c>
      <c r="V25" s="13"/>
    </row>
    <row r="26" spans="1:22" ht="13.5" customHeight="1" x14ac:dyDescent="0.2">
      <c r="A26" s="51">
        <v>531</v>
      </c>
      <c r="B26" s="52" t="s">
        <v>141</v>
      </c>
      <c r="C26" s="53">
        <v>13238</v>
      </c>
      <c r="D26" s="55">
        <v>1850.8</v>
      </c>
      <c r="E26" s="81">
        <v>564.45000000000005</v>
      </c>
      <c r="F26" s="81">
        <v>498.64</v>
      </c>
      <c r="G26" s="81">
        <v>0</v>
      </c>
      <c r="H26" s="81">
        <v>32.229999999999997</v>
      </c>
      <c r="I26" s="81">
        <v>126.52</v>
      </c>
      <c r="J26" s="81">
        <v>0</v>
      </c>
      <c r="K26" s="81">
        <v>0</v>
      </c>
      <c r="L26" s="81">
        <v>0</v>
      </c>
      <c r="M26" s="81">
        <v>173.22</v>
      </c>
      <c r="N26" s="81">
        <v>73.41</v>
      </c>
      <c r="O26" s="81">
        <v>36.86</v>
      </c>
      <c r="P26" s="85">
        <v>0</v>
      </c>
      <c r="Q26" s="85">
        <v>11.79</v>
      </c>
      <c r="R26" s="85">
        <v>0</v>
      </c>
      <c r="S26" s="85">
        <v>0</v>
      </c>
      <c r="T26" s="81">
        <v>333.68</v>
      </c>
      <c r="U26" s="56" t="s">
        <v>230</v>
      </c>
      <c r="V26" s="13"/>
    </row>
    <row r="27" spans="1:22" ht="13.5" customHeight="1" x14ac:dyDescent="0.2">
      <c r="A27" s="51">
        <v>179</v>
      </c>
      <c r="B27" s="52" t="s">
        <v>58</v>
      </c>
      <c r="C27" s="53">
        <v>35604</v>
      </c>
      <c r="D27" s="55">
        <v>5517.73</v>
      </c>
      <c r="E27" s="81">
        <v>2925.83</v>
      </c>
      <c r="F27" s="81">
        <v>1179.47</v>
      </c>
      <c r="G27" s="81">
        <v>2.52</v>
      </c>
      <c r="H27" s="81">
        <v>108.04</v>
      </c>
      <c r="I27" s="81">
        <v>283.24</v>
      </c>
      <c r="J27" s="81">
        <v>0</v>
      </c>
      <c r="K27" s="81">
        <v>0</v>
      </c>
      <c r="L27" s="81">
        <v>0</v>
      </c>
      <c r="M27" s="81">
        <v>739.29</v>
      </c>
      <c r="N27" s="81">
        <v>156.88</v>
      </c>
      <c r="O27" s="81">
        <v>103.18</v>
      </c>
      <c r="P27" s="85">
        <v>0</v>
      </c>
      <c r="Q27" s="85">
        <v>19.28</v>
      </c>
      <c r="R27" s="85">
        <v>0</v>
      </c>
      <c r="S27" s="85">
        <v>0</v>
      </c>
      <c r="T27" s="81">
        <v>0</v>
      </c>
      <c r="U27" s="70"/>
      <c r="V27" s="13"/>
    </row>
    <row r="28" spans="1:22" ht="13.5" customHeight="1" x14ac:dyDescent="0.2">
      <c r="A28" s="51">
        <v>67</v>
      </c>
      <c r="B28" s="52" t="s">
        <v>41</v>
      </c>
      <c r="C28" s="53">
        <v>10455</v>
      </c>
      <c r="D28" s="55">
        <v>1510.454088</v>
      </c>
      <c r="E28" s="81">
        <v>791.62700721072144</v>
      </c>
      <c r="F28" s="81">
        <v>323.01409178927884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  <c r="P28" s="85">
        <v>0</v>
      </c>
      <c r="Q28" s="85">
        <v>0</v>
      </c>
      <c r="R28" s="85">
        <v>0</v>
      </c>
      <c r="S28" s="85">
        <v>0</v>
      </c>
      <c r="T28" s="81">
        <v>395.81298900000002</v>
      </c>
      <c r="U28" s="56" t="s">
        <v>231</v>
      </c>
      <c r="V28" s="13"/>
    </row>
    <row r="29" spans="1:22" ht="13.5" customHeight="1" x14ac:dyDescent="0.2">
      <c r="A29" s="51">
        <v>190</v>
      </c>
      <c r="B29" s="52" t="s">
        <v>63</v>
      </c>
      <c r="C29" s="53">
        <v>32627</v>
      </c>
      <c r="D29" s="55">
        <v>4133.62</v>
      </c>
      <c r="E29" s="81">
        <v>1865.83</v>
      </c>
      <c r="F29" s="81">
        <v>946.56</v>
      </c>
      <c r="G29" s="81">
        <v>0</v>
      </c>
      <c r="H29" s="81">
        <v>90.31</v>
      </c>
      <c r="I29" s="81">
        <v>239.69</v>
      </c>
      <c r="J29" s="81">
        <v>0</v>
      </c>
      <c r="K29" s="81">
        <v>61.59</v>
      </c>
      <c r="L29" s="81">
        <v>124.06</v>
      </c>
      <c r="M29" s="81">
        <v>405.36</v>
      </c>
      <c r="N29" s="81">
        <v>248.22</v>
      </c>
      <c r="O29" s="81">
        <v>110.39</v>
      </c>
      <c r="P29" s="85">
        <v>0</v>
      </c>
      <c r="Q29" s="85">
        <v>41.61</v>
      </c>
      <c r="R29" s="85">
        <v>0</v>
      </c>
      <c r="S29" s="85">
        <v>0</v>
      </c>
      <c r="T29" s="81">
        <v>0</v>
      </c>
      <c r="U29" s="8"/>
      <c r="V29" s="13"/>
    </row>
    <row r="30" spans="1:22" ht="13.5" customHeight="1" x14ac:dyDescent="0.2">
      <c r="A30" s="51">
        <v>416</v>
      </c>
      <c r="B30" s="52" t="s">
        <v>121</v>
      </c>
      <c r="C30" s="53">
        <v>1126</v>
      </c>
      <c r="D30" s="55">
        <v>51.723827999999997</v>
      </c>
      <c r="E30" s="81">
        <v>13.896945712148277</v>
      </c>
      <c r="F30" s="81">
        <v>5.6704852878517258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>
        <v>12.866256</v>
      </c>
      <c r="N30" s="81">
        <v>0</v>
      </c>
      <c r="O30" s="81">
        <v>0</v>
      </c>
      <c r="P30" s="85">
        <v>0</v>
      </c>
      <c r="Q30" s="85">
        <v>0</v>
      </c>
      <c r="R30" s="85">
        <v>0</v>
      </c>
      <c r="S30" s="85">
        <v>0</v>
      </c>
      <c r="T30" s="81">
        <v>19.290141000000002</v>
      </c>
      <c r="U30" s="56" t="s">
        <v>233</v>
      </c>
      <c r="V30" s="13"/>
    </row>
    <row r="31" spans="1:22" ht="13.5" customHeight="1" x14ac:dyDescent="0.2">
      <c r="A31" s="51">
        <v>970</v>
      </c>
      <c r="B31" s="52" t="s">
        <v>228</v>
      </c>
      <c r="C31" s="53">
        <v>1542</v>
      </c>
      <c r="D31" s="65">
        <v>91.034306999999998</v>
      </c>
      <c r="E31" s="81">
        <v>41.131350000000019</v>
      </c>
      <c r="F31" s="81">
        <v>31.426200000000001</v>
      </c>
      <c r="G31" s="81">
        <v>0</v>
      </c>
      <c r="H31" s="81">
        <v>0.91505700000000001</v>
      </c>
      <c r="I31" s="81">
        <v>3.6972</v>
      </c>
      <c r="J31" s="81">
        <v>0</v>
      </c>
      <c r="K31" s="81">
        <v>5.5457999999999998</v>
      </c>
      <c r="L31" s="81">
        <v>4.1593499999999999</v>
      </c>
      <c r="M31" s="81">
        <v>0</v>
      </c>
      <c r="N31" s="81">
        <v>2.7728999999999999</v>
      </c>
      <c r="O31" s="81">
        <v>1.38645</v>
      </c>
      <c r="P31" s="85">
        <v>0</v>
      </c>
      <c r="Q31" s="85">
        <v>0</v>
      </c>
      <c r="R31" s="85">
        <v>0</v>
      </c>
      <c r="S31" s="85">
        <v>0</v>
      </c>
      <c r="T31" s="81">
        <v>0</v>
      </c>
      <c r="U31" s="69"/>
      <c r="V31" s="13"/>
    </row>
    <row r="32" spans="1:22" ht="13.5" customHeight="1" x14ac:dyDescent="0.2">
      <c r="A32" s="51">
        <v>611</v>
      </c>
      <c r="B32" s="52" t="s">
        <v>163</v>
      </c>
      <c r="C32" s="53">
        <v>301</v>
      </c>
      <c r="D32" s="55">
        <v>22.468824000000001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5">
        <v>0</v>
      </c>
      <c r="Q32" s="85">
        <v>0</v>
      </c>
      <c r="R32" s="85">
        <v>0</v>
      </c>
      <c r="S32" s="85">
        <v>0</v>
      </c>
      <c r="T32" s="81">
        <v>22.468824000000001</v>
      </c>
      <c r="U32" s="56" t="s">
        <v>232</v>
      </c>
      <c r="V32" s="13"/>
    </row>
    <row r="33" spans="1:22" ht="13.5" customHeight="1" x14ac:dyDescent="0.2">
      <c r="A33" s="61">
        <v>731</v>
      </c>
      <c r="B33" s="52" t="s">
        <v>182</v>
      </c>
      <c r="C33" s="53">
        <v>3987</v>
      </c>
      <c r="D33" s="55">
        <v>655.61</v>
      </c>
      <c r="E33" s="81">
        <v>381.48</v>
      </c>
      <c r="F33" s="81">
        <v>126.76</v>
      </c>
      <c r="G33" s="81">
        <v>0</v>
      </c>
      <c r="H33" s="81">
        <v>12.66</v>
      </c>
      <c r="I33" s="81">
        <v>24.33</v>
      </c>
      <c r="J33" s="81">
        <v>0</v>
      </c>
      <c r="K33" s="81">
        <v>54.15</v>
      </c>
      <c r="L33" s="81">
        <v>18.75</v>
      </c>
      <c r="M33" s="81">
        <v>0</v>
      </c>
      <c r="N33" s="81">
        <v>27.81</v>
      </c>
      <c r="O33" s="81">
        <v>9.67</v>
      </c>
      <c r="P33" s="85">
        <v>0</v>
      </c>
      <c r="Q33" s="85">
        <v>0</v>
      </c>
      <c r="R33" s="85">
        <v>0</v>
      </c>
      <c r="S33" s="85">
        <v>0</v>
      </c>
      <c r="T33" s="81">
        <v>0</v>
      </c>
      <c r="U33" s="8"/>
      <c r="V33" s="13"/>
    </row>
    <row r="34" spans="1:22" ht="13.5" customHeight="1" x14ac:dyDescent="0.2">
      <c r="A34" s="51">
        <v>372</v>
      </c>
      <c r="B34" s="52" t="s">
        <v>112</v>
      </c>
      <c r="C34" s="53">
        <v>1679</v>
      </c>
      <c r="D34" s="55">
        <v>96.99</v>
      </c>
      <c r="E34" s="81">
        <v>47.945936286004901</v>
      </c>
      <c r="F34" s="81">
        <v>19.874063713995081</v>
      </c>
      <c r="G34" s="81">
        <v>0</v>
      </c>
      <c r="H34" s="81">
        <v>2.06</v>
      </c>
      <c r="I34" s="81">
        <v>2.98</v>
      </c>
      <c r="J34" s="81">
        <v>0</v>
      </c>
      <c r="K34" s="81">
        <v>3.63</v>
      </c>
      <c r="L34" s="81">
        <v>10.199999999999999</v>
      </c>
      <c r="M34" s="81">
        <v>0</v>
      </c>
      <c r="N34" s="81">
        <v>3.5910000000000002</v>
      </c>
      <c r="O34" s="81">
        <v>2.5129999999999999</v>
      </c>
      <c r="P34" s="85">
        <v>2.4695268796646936</v>
      </c>
      <c r="Q34" s="85">
        <v>0.19458397735210856</v>
      </c>
      <c r="R34" s="85">
        <v>0.11416019706606863</v>
      </c>
      <c r="S34" s="85">
        <v>1.4177289459171294</v>
      </c>
      <c r="T34" s="81">
        <v>0</v>
      </c>
      <c r="U34" s="70"/>
      <c r="V34" s="13"/>
    </row>
    <row r="35" spans="1:22" ht="13.5" customHeight="1" x14ac:dyDescent="0.2">
      <c r="A35" s="51">
        <v>508</v>
      </c>
      <c r="B35" s="52" t="s">
        <v>132</v>
      </c>
      <c r="C35" s="53">
        <v>665</v>
      </c>
      <c r="D35" s="55">
        <v>60.95</v>
      </c>
      <c r="E35" s="81">
        <v>24.97</v>
      </c>
      <c r="F35" s="81">
        <v>11.63</v>
      </c>
      <c r="G35" s="81">
        <v>0</v>
      </c>
      <c r="H35" s="81">
        <v>1.1100000000000001</v>
      </c>
      <c r="I35" s="81">
        <v>5.53</v>
      </c>
      <c r="J35" s="81">
        <v>0</v>
      </c>
      <c r="K35" s="81">
        <v>0</v>
      </c>
      <c r="L35" s="81">
        <v>0</v>
      </c>
      <c r="M35" s="81">
        <v>15.61</v>
      </c>
      <c r="N35" s="81">
        <v>0.76100000000000001</v>
      </c>
      <c r="O35" s="81">
        <v>0.84299999999999997</v>
      </c>
      <c r="P35" s="85">
        <v>0.14155849847420859</v>
      </c>
      <c r="Q35" s="85">
        <v>3.9947703959704407E-2</v>
      </c>
      <c r="R35" s="85">
        <v>2.3436861649325347E-2</v>
      </c>
      <c r="S35" s="85">
        <v>0.29105693591676168</v>
      </c>
      <c r="T35" s="81">
        <v>0</v>
      </c>
      <c r="U35" s="8"/>
      <c r="V35" s="13"/>
    </row>
    <row r="36" spans="1:22" ht="13.5" customHeight="1" x14ac:dyDescent="0.2">
      <c r="A36" s="51">
        <v>537</v>
      </c>
      <c r="B36" s="52" t="s">
        <v>143</v>
      </c>
      <c r="C36" s="53">
        <v>154</v>
      </c>
      <c r="D36" s="54">
        <v>30.405059999999999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5">
        <v>0</v>
      </c>
      <c r="Q36" s="85">
        <v>0</v>
      </c>
      <c r="R36" s="85">
        <v>0</v>
      </c>
      <c r="S36" s="85">
        <v>0</v>
      </c>
      <c r="T36" s="81">
        <v>30.405059999999999</v>
      </c>
      <c r="U36" s="56" t="s">
        <v>230</v>
      </c>
      <c r="V36" s="13"/>
    </row>
    <row r="37" spans="1:22" s="6" customFormat="1" ht="13.5" customHeight="1" x14ac:dyDescent="0.2">
      <c r="A37" s="51">
        <v>732</v>
      </c>
      <c r="B37" s="52" t="s">
        <v>183</v>
      </c>
      <c r="C37" s="53">
        <v>1268</v>
      </c>
      <c r="D37" s="55">
        <v>272.86173600000001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5">
        <v>0</v>
      </c>
      <c r="Q37" s="85">
        <v>0</v>
      </c>
      <c r="R37" s="85">
        <v>0</v>
      </c>
      <c r="S37" s="85">
        <v>0</v>
      </c>
      <c r="T37" s="81">
        <v>272.86173600000001</v>
      </c>
      <c r="U37" s="56" t="s">
        <v>230</v>
      </c>
      <c r="V37" s="16"/>
    </row>
    <row r="38" spans="1:22" ht="13.5" customHeight="1" x14ac:dyDescent="0.2">
      <c r="A38" s="51">
        <v>229</v>
      </c>
      <c r="B38" s="52" t="s">
        <v>77</v>
      </c>
      <c r="C38" s="53">
        <v>5269</v>
      </c>
      <c r="D38" s="55">
        <v>817.08</v>
      </c>
      <c r="E38" s="81">
        <v>443.7</v>
      </c>
      <c r="F38" s="81">
        <v>200.91</v>
      </c>
      <c r="G38" s="81">
        <v>0</v>
      </c>
      <c r="H38" s="81">
        <v>9.14</v>
      </c>
      <c r="I38" s="81">
        <v>29.94</v>
      </c>
      <c r="J38" s="81">
        <v>0</v>
      </c>
      <c r="K38" s="81">
        <v>22.72</v>
      </c>
      <c r="L38" s="81">
        <v>61.38</v>
      </c>
      <c r="M38" s="81">
        <v>0</v>
      </c>
      <c r="N38" s="81">
        <v>29.34</v>
      </c>
      <c r="O38" s="81">
        <v>15.5</v>
      </c>
      <c r="P38" s="85">
        <v>0</v>
      </c>
      <c r="Q38" s="85">
        <v>4.45</v>
      </c>
      <c r="R38" s="85">
        <v>0</v>
      </c>
      <c r="S38" s="85">
        <v>0</v>
      </c>
      <c r="T38" s="81">
        <v>0</v>
      </c>
      <c r="U38" s="70"/>
      <c r="V38" s="13"/>
    </row>
    <row r="39" spans="1:22" ht="13.5" customHeight="1" x14ac:dyDescent="0.2">
      <c r="A39" s="51">
        <v>629</v>
      </c>
      <c r="B39" s="52" t="s">
        <v>173</v>
      </c>
      <c r="C39" s="53">
        <v>3917</v>
      </c>
      <c r="D39" s="55">
        <v>206.7</v>
      </c>
      <c r="E39" s="81">
        <v>97.724618525119766</v>
      </c>
      <c r="F39" s="81">
        <v>39.875381474880243</v>
      </c>
      <c r="G39" s="81">
        <v>0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81">
        <v>9.6999999999999993</v>
      </c>
      <c r="N39" s="81">
        <v>0</v>
      </c>
      <c r="O39" s="81">
        <v>0</v>
      </c>
      <c r="P39" s="85">
        <v>0</v>
      </c>
      <c r="Q39" s="85">
        <v>0</v>
      </c>
      <c r="R39" s="85">
        <v>0</v>
      </c>
      <c r="S39" s="85">
        <v>0</v>
      </c>
      <c r="T39" s="81">
        <v>59.4</v>
      </c>
      <c r="U39" s="56" t="s">
        <v>233</v>
      </c>
      <c r="V39" s="13"/>
    </row>
    <row r="40" spans="1:22" ht="13.5" customHeight="1" x14ac:dyDescent="0.2">
      <c r="A40" s="51">
        <v>622</v>
      </c>
      <c r="B40" s="52" t="s">
        <v>169</v>
      </c>
      <c r="C40" s="53">
        <v>1552</v>
      </c>
      <c r="D40" s="55">
        <v>379.91502899999995</v>
      </c>
      <c r="E40" s="81">
        <v>136.89807299999998</v>
      </c>
      <c r="F40" s="81">
        <v>125.65858499999999</v>
      </c>
      <c r="G40" s="81">
        <v>0</v>
      </c>
      <c r="H40" s="81">
        <v>16.646643000000001</v>
      </c>
      <c r="I40" s="81">
        <v>26.638325999999999</v>
      </c>
      <c r="J40" s="81">
        <v>0</v>
      </c>
      <c r="K40" s="81">
        <v>0</v>
      </c>
      <c r="L40" s="81">
        <v>0</v>
      </c>
      <c r="M40" s="81">
        <v>50.762556000000004</v>
      </c>
      <c r="N40" s="81">
        <v>8.6460249498158994</v>
      </c>
      <c r="O40" s="81">
        <v>4.1035647780286792</v>
      </c>
      <c r="P40" s="85">
        <v>0</v>
      </c>
      <c r="Q40" s="85">
        <v>0</v>
      </c>
      <c r="R40" s="85">
        <v>0</v>
      </c>
      <c r="S40" s="85">
        <v>10.56125627215542</v>
      </c>
      <c r="T40" s="81">
        <v>0</v>
      </c>
      <c r="U40" s="8"/>
      <c r="V40" s="13"/>
    </row>
    <row r="41" spans="1:22" ht="13.5" customHeight="1" x14ac:dyDescent="0.2">
      <c r="A41" s="51">
        <v>429</v>
      </c>
      <c r="B41" s="52" t="s">
        <v>125</v>
      </c>
      <c r="C41" s="53">
        <v>46640</v>
      </c>
      <c r="D41" s="54">
        <v>4078.4007599999995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5">
        <v>0</v>
      </c>
      <c r="Q41" s="85">
        <v>0</v>
      </c>
      <c r="R41" s="85">
        <v>0</v>
      </c>
      <c r="S41" s="85">
        <v>0</v>
      </c>
      <c r="T41" s="81">
        <v>4078.4007599999995</v>
      </c>
      <c r="U41" s="56" t="s">
        <v>230</v>
      </c>
      <c r="V41" s="13"/>
    </row>
    <row r="42" spans="1:22" ht="13.5" customHeight="1" x14ac:dyDescent="0.2">
      <c r="A42" s="51">
        <v>152</v>
      </c>
      <c r="B42" s="52" t="s">
        <v>51</v>
      </c>
      <c r="C42" s="53">
        <v>3108</v>
      </c>
      <c r="D42" s="55">
        <v>366.614352</v>
      </c>
      <c r="E42" s="81">
        <v>125.13159148085521</v>
      </c>
      <c r="F42" s="81">
        <v>73.417291519144825</v>
      </c>
      <c r="G42" s="81">
        <v>0</v>
      </c>
      <c r="H42" s="81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5">
        <v>0</v>
      </c>
      <c r="Q42" s="85">
        <v>0</v>
      </c>
      <c r="R42" s="85">
        <v>0</v>
      </c>
      <c r="S42" s="85">
        <v>0</v>
      </c>
      <c r="T42" s="81">
        <v>168.06546900000001</v>
      </c>
      <c r="U42" s="56" t="s">
        <v>230</v>
      </c>
      <c r="V42" s="13"/>
    </row>
    <row r="43" spans="1:22" ht="13.5" customHeight="1" x14ac:dyDescent="0.2">
      <c r="A43" s="51">
        <v>695</v>
      </c>
      <c r="B43" s="52" t="s">
        <v>175</v>
      </c>
      <c r="C43" s="53">
        <v>811</v>
      </c>
      <c r="D43" s="55">
        <v>23.477219999999999</v>
      </c>
      <c r="E43" s="81">
        <v>16.673709073621456</v>
      </c>
      <c r="F43" s="81">
        <v>6.8035109263785456</v>
      </c>
      <c r="G43" s="81">
        <v>0</v>
      </c>
      <c r="H43" s="81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5">
        <v>0</v>
      </c>
      <c r="Q43" s="85">
        <v>0</v>
      </c>
      <c r="R43" s="85">
        <v>0</v>
      </c>
      <c r="S43" s="85">
        <v>0</v>
      </c>
      <c r="T43" s="81">
        <v>0</v>
      </c>
      <c r="U43" s="8"/>
      <c r="V43" s="13"/>
    </row>
    <row r="44" spans="1:22" s="6" customFormat="1" ht="13.5" customHeight="1" x14ac:dyDescent="0.2">
      <c r="A44" s="51">
        <v>957</v>
      </c>
      <c r="B44" s="52" t="s">
        <v>224</v>
      </c>
      <c r="C44" s="53">
        <v>584</v>
      </c>
      <c r="D44" s="65">
        <v>69.350228999999999</v>
      </c>
      <c r="E44" s="81">
        <v>23.165952488507919</v>
      </c>
      <c r="F44" s="81">
        <v>9.4525945114920837</v>
      </c>
      <c r="G44" s="81">
        <v>0</v>
      </c>
      <c r="H44" s="81">
        <v>13.679640000000001</v>
      </c>
      <c r="I44" s="81">
        <v>0</v>
      </c>
      <c r="J44" s="81">
        <v>0</v>
      </c>
      <c r="K44" s="81">
        <v>0</v>
      </c>
      <c r="L44" s="81">
        <v>0</v>
      </c>
      <c r="M44" s="81">
        <v>13.753584</v>
      </c>
      <c r="N44" s="81">
        <v>3.2483480384223808</v>
      </c>
      <c r="O44" s="81">
        <v>1.7442979271391266</v>
      </c>
      <c r="P44" s="85">
        <v>1.228879609490505</v>
      </c>
      <c r="Q44" s="85">
        <v>0.3467889202779868</v>
      </c>
      <c r="R44" s="85">
        <v>0.20345709866761102</v>
      </c>
      <c r="S44" s="85">
        <v>2.5266864060023906</v>
      </c>
      <c r="T44" s="81">
        <v>0</v>
      </c>
      <c r="U44" s="69"/>
      <c r="V44" s="16"/>
    </row>
    <row r="45" spans="1:22" ht="13.5" customHeight="1" x14ac:dyDescent="0.2">
      <c r="A45" s="51">
        <v>361</v>
      </c>
      <c r="B45" s="52" t="s">
        <v>110</v>
      </c>
      <c r="C45" s="53">
        <v>8089</v>
      </c>
      <c r="D45" s="55">
        <v>1405.1578320000001</v>
      </c>
      <c r="E45" s="81">
        <v>598.86186274344027</v>
      </c>
      <c r="F45" s="81">
        <v>244.35854125655985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5">
        <v>0</v>
      </c>
      <c r="Q45" s="85">
        <v>0</v>
      </c>
      <c r="R45" s="85">
        <v>0</v>
      </c>
      <c r="S45" s="85">
        <v>0</v>
      </c>
      <c r="T45" s="81">
        <v>561.93742800000007</v>
      </c>
      <c r="U45" s="56" t="s">
        <v>231</v>
      </c>
      <c r="V45" s="13"/>
    </row>
    <row r="46" spans="1:22" s="6" customFormat="1" ht="13.5" customHeight="1" x14ac:dyDescent="0.2">
      <c r="A46" s="51">
        <v>338</v>
      </c>
      <c r="B46" s="52" t="s">
        <v>106</v>
      </c>
      <c r="C46" s="53">
        <v>19587</v>
      </c>
      <c r="D46" s="55">
        <v>1535.21</v>
      </c>
      <c r="E46" s="81">
        <v>767.60439173522172</v>
      </c>
      <c r="F46" s="81">
        <v>708.55560826477813</v>
      </c>
      <c r="G46" s="81">
        <v>0</v>
      </c>
      <c r="H46" s="81">
        <v>0</v>
      </c>
      <c r="I46" s="81">
        <v>44.04</v>
      </c>
      <c r="J46" s="81">
        <v>0</v>
      </c>
      <c r="K46" s="81">
        <v>0</v>
      </c>
      <c r="L46" s="81">
        <v>0</v>
      </c>
      <c r="M46" s="81">
        <v>0</v>
      </c>
      <c r="N46" s="81">
        <v>15.01</v>
      </c>
      <c r="O46" s="81">
        <v>0</v>
      </c>
      <c r="P46" s="85">
        <v>0</v>
      </c>
      <c r="Q46" s="85">
        <v>0</v>
      </c>
      <c r="R46" s="85">
        <v>0</v>
      </c>
      <c r="S46" s="85">
        <v>0</v>
      </c>
      <c r="T46" s="81">
        <v>0</v>
      </c>
      <c r="U46" s="8"/>
      <c r="V46" s="16"/>
    </row>
    <row r="47" spans="1:22" ht="13.5" customHeight="1" x14ac:dyDescent="0.2">
      <c r="A47" s="51">
        <v>749</v>
      </c>
      <c r="B47" s="52" t="s">
        <v>185</v>
      </c>
      <c r="C47" s="53">
        <v>279</v>
      </c>
      <c r="D47" s="54">
        <v>22.081527000000001</v>
      </c>
      <c r="E47" s="81">
        <v>0</v>
      </c>
      <c r="F47" s="81">
        <v>0</v>
      </c>
      <c r="G47" s="81">
        <v>0</v>
      </c>
      <c r="H47" s="81">
        <v>4.6215000000000002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2.7728999999999999</v>
      </c>
      <c r="O47" s="81">
        <v>1.8486</v>
      </c>
      <c r="P47" s="85">
        <v>0</v>
      </c>
      <c r="Q47" s="85">
        <v>0</v>
      </c>
      <c r="R47" s="85">
        <v>0</v>
      </c>
      <c r="S47" s="85">
        <v>0</v>
      </c>
      <c r="T47" s="81">
        <v>12.838527000000001</v>
      </c>
      <c r="U47" s="56" t="s">
        <v>232</v>
      </c>
      <c r="V47" s="13"/>
    </row>
    <row r="48" spans="1:22" ht="13.5" customHeight="1" x14ac:dyDescent="0.2">
      <c r="A48" s="51">
        <v>214</v>
      </c>
      <c r="B48" s="52" t="s">
        <v>72</v>
      </c>
      <c r="C48" s="53">
        <v>18722</v>
      </c>
      <c r="D48" s="55">
        <v>2889.24</v>
      </c>
      <c r="E48" s="81">
        <v>604.24</v>
      </c>
      <c r="F48" s="81">
        <v>1653.54</v>
      </c>
      <c r="G48" s="81">
        <v>0</v>
      </c>
      <c r="H48" s="81">
        <v>47.67</v>
      </c>
      <c r="I48" s="81">
        <v>121.22</v>
      </c>
      <c r="J48" s="81">
        <v>0</v>
      </c>
      <c r="K48" s="81">
        <v>43.46</v>
      </c>
      <c r="L48" s="81">
        <v>210.82</v>
      </c>
      <c r="M48" s="81">
        <v>0</v>
      </c>
      <c r="N48" s="81">
        <v>83.513499999999993</v>
      </c>
      <c r="O48" s="81">
        <v>67.920500000000004</v>
      </c>
      <c r="P48" s="85">
        <v>16.226713688003233</v>
      </c>
      <c r="Q48" s="85">
        <v>4.5791666458325677</v>
      </c>
      <c r="R48" s="85">
        <v>2.68654477002831</v>
      </c>
      <c r="S48" s="85">
        <v>33.363574896135887</v>
      </c>
      <c r="T48" s="81">
        <v>0</v>
      </c>
      <c r="U48" s="70"/>
      <c r="V48" s="13"/>
    </row>
    <row r="49" spans="1:22" ht="13.5" customHeight="1" x14ac:dyDescent="0.2">
      <c r="A49" s="51">
        <v>958</v>
      </c>
      <c r="B49" s="52" t="s">
        <v>225</v>
      </c>
      <c r="C49" s="53">
        <v>1894</v>
      </c>
      <c r="D49" s="65">
        <v>453.55401000000001</v>
      </c>
      <c r="E49" s="81">
        <v>144.35230808225819</v>
      </c>
      <c r="F49" s="81">
        <v>222.50236191774181</v>
      </c>
      <c r="G49" s="81">
        <v>0</v>
      </c>
      <c r="H49" s="81">
        <v>0</v>
      </c>
      <c r="I49" s="81">
        <v>0</v>
      </c>
      <c r="J49" s="81">
        <v>0</v>
      </c>
      <c r="K49" s="81">
        <v>20.704319999999999</v>
      </c>
      <c r="L49" s="81">
        <v>11.831040000000002</v>
      </c>
      <c r="M49" s="81">
        <v>0</v>
      </c>
      <c r="N49" s="81">
        <v>0</v>
      </c>
      <c r="O49" s="81">
        <v>0</v>
      </c>
      <c r="P49" s="85">
        <v>0</v>
      </c>
      <c r="Q49" s="85">
        <v>0</v>
      </c>
      <c r="R49" s="85">
        <v>0</v>
      </c>
      <c r="S49" s="85">
        <v>0</v>
      </c>
      <c r="T49" s="81">
        <v>54.163980000000002</v>
      </c>
      <c r="U49" s="56" t="s">
        <v>233</v>
      </c>
      <c r="V49" s="13"/>
    </row>
    <row r="50" spans="1:22" ht="13.5" customHeight="1" x14ac:dyDescent="0.2">
      <c r="A50" s="51">
        <v>754</v>
      </c>
      <c r="B50" s="52" t="s">
        <v>186</v>
      </c>
      <c r="C50" s="53">
        <v>793</v>
      </c>
      <c r="D50" s="55">
        <v>112.57974</v>
      </c>
      <c r="E50" s="81">
        <v>55.600911753375492</v>
      </c>
      <c r="F50" s="81">
        <v>22.687298246624522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11.979494257005003</v>
      </c>
      <c r="O50" s="81">
        <v>6.4327488167854465</v>
      </c>
      <c r="P50" s="85">
        <v>4.5319516413616041</v>
      </c>
      <c r="Q50" s="85">
        <v>1.278913413748838</v>
      </c>
      <c r="R50" s="85">
        <v>0.75032389270063315</v>
      </c>
      <c r="S50" s="85">
        <v>9.3180979783984785</v>
      </c>
      <c r="T50" s="81">
        <v>0</v>
      </c>
      <c r="U50" s="71"/>
      <c r="V50" s="13"/>
    </row>
    <row r="51" spans="1:22" ht="13.5" customHeight="1" x14ac:dyDescent="0.2">
      <c r="A51" s="51">
        <v>757</v>
      </c>
      <c r="B51" s="52" t="s">
        <v>187</v>
      </c>
      <c r="C51" s="53">
        <v>3416</v>
      </c>
      <c r="D51" s="55">
        <v>560.66</v>
      </c>
      <c r="E51" s="81">
        <v>326.20999999999998</v>
      </c>
      <c r="F51" s="81">
        <v>108.42</v>
      </c>
      <c r="G51" s="81">
        <v>0</v>
      </c>
      <c r="H51" s="81">
        <v>10.83</v>
      </c>
      <c r="I51" s="81">
        <v>20.8</v>
      </c>
      <c r="J51" s="81">
        <v>0</v>
      </c>
      <c r="K51" s="81">
        <v>46.31</v>
      </c>
      <c r="L51" s="81">
        <v>16.04</v>
      </c>
      <c r="M51" s="81">
        <v>0</v>
      </c>
      <c r="N51" s="81">
        <v>23.78</v>
      </c>
      <c r="O51" s="81">
        <v>8.27</v>
      </c>
      <c r="P51" s="85">
        <v>0</v>
      </c>
      <c r="Q51" s="85">
        <v>0</v>
      </c>
      <c r="R51" s="85">
        <v>0</v>
      </c>
      <c r="S51" s="85">
        <v>0</v>
      </c>
      <c r="T51" s="81">
        <v>0</v>
      </c>
      <c r="U51" s="8"/>
      <c r="V51" s="13"/>
    </row>
    <row r="52" spans="1:22" ht="13.5" customHeight="1" x14ac:dyDescent="0.2">
      <c r="A52" s="51">
        <v>758</v>
      </c>
      <c r="B52" s="52" t="s">
        <v>188</v>
      </c>
      <c r="C52" s="53">
        <v>3482</v>
      </c>
      <c r="D52" s="55">
        <v>573.08000000000004</v>
      </c>
      <c r="E52" s="81">
        <v>0</v>
      </c>
      <c r="F52" s="81">
        <v>88.48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5">
        <v>0</v>
      </c>
      <c r="Q52" s="85">
        <v>0</v>
      </c>
      <c r="R52" s="85">
        <v>0</v>
      </c>
      <c r="S52" s="85">
        <v>0</v>
      </c>
      <c r="T52" s="81">
        <v>484.6</v>
      </c>
      <c r="U52" s="56" t="s">
        <v>232</v>
      </c>
      <c r="V52" s="13"/>
    </row>
    <row r="53" spans="1:22" ht="13.5" customHeight="1" x14ac:dyDescent="0.2">
      <c r="A53" s="51">
        <v>6</v>
      </c>
      <c r="B53" s="52" t="s">
        <v>25</v>
      </c>
      <c r="C53" s="53">
        <v>201720</v>
      </c>
      <c r="D53" s="55">
        <v>49844.5</v>
      </c>
      <c r="E53" s="81">
        <v>27235.244763281564</v>
      </c>
      <c r="F53" s="81">
        <v>11586.25523671844</v>
      </c>
      <c r="G53" s="81">
        <v>288.2</v>
      </c>
      <c r="H53" s="81">
        <v>695.7</v>
      </c>
      <c r="I53" s="81">
        <v>1996.6</v>
      </c>
      <c r="J53" s="81">
        <v>0</v>
      </c>
      <c r="K53" s="81">
        <v>0</v>
      </c>
      <c r="L53" s="81">
        <v>0</v>
      </c>
      <c r="M53" s="81">
        <v>5468.1</v>
      </c>
      <c r="N53" s="81">
        <v>1617.6</v>
      </c>
      <c r="O53" s="81">
        <v>796.5</v>
      </c>
      <c r="P53" s="85">
        <v>0</v>
      </c>
      <c r="Q53" s="85">
        <v>160.30000000000001</v>
      </c>
      <c r="R53" s="85">
        <v>0</v>
      </c>
      <c r="S53" s="85">
        <v>0</v>
      </c>
      <c r="T53" s="81">
        <v>0</v>
      </c>
      <c r="U53" s="56"/>
      <c r="V53" s="13"/>
    </row>
    <row r="54" spans="1:22" ht="13.5" customHeight="1" x14ac:dyDescent="0.2">
      <c r="A54" s="51">
        <v>382</v>
      </c>
      <c r="B54" s="52" t="s">
        <v>115</v>
      </c>
      <c r="C54" s="53">
        <v>1524</v>
      </c>
      <c r="D54" s="54">
        <v>130.94558099999998</v>
      </c>
      <c r="E54" s="81">
        <v>53.553941999999999</v>
      </c>
      <c r="F54" s="81">
        <v>28.838159999999998</v>
      </c>
      <c r="G54" s="81">
        <v>0</v>
      </c>
      <c r="H54" s="81">
        <v>4.6030140000000008</v>
      </c>
      <c r="I54" s="81">
        <v>10.731123</v>
      </c>
      <c r="J54" s="81">
        <v>0</v>
      </c>
      <c r="K54" s="81">
        <v>0</v>
      </c>
      <c r="L54" s="81">
        <v>0</v>
      </c>
      <c r="M54" s="81">
        <v>15.334137</v>
      </c>
      <c r="N54" s="81">
        <v>10.222758000000001</v>
      </c>
      <c r="O54" s="81">
        <v>7.6624469999999993</v>
      </c>
      <c r="P54" s="85">
        <v>0</v>
      </c>
      <c r="Q54" s="85">
        <v>0</v>
      </c>
      <c r="R54" s="85">
        <v>0</v>
      </c>
      <c r="S54" s="85">
        <v>0</v>
      </c>
      <c r="T54" s="81">
        <v>0</v>
      </c>
      <c r="U54" s="8"/>
      <c r="V54" s="13"/>
    </row>
    <row r="55" spans="1:22" ht="13.5" customHeight="1" x14ac:dyDescent="0.2">
      <c r="A55" s="51">
        <v>159</v>
      </c>
      <c r="B55" s="52" t="s">
        <v>53</v>
      </c>
      <c r="C55" s="53">
        <v>6861</v>
      </c>
      <c r="D55" s="55">
        <v>943.01</v>
      </c>
      <c r="E55" s="81">
        <v>344.55030109939395</v>
      </c>
      <c r="F55" s="81">
        <v>389.69969890060611</v>
      </c>
      <c r="G55" s="81">
        <v>0</v>
      </c>
      <c r="H55" s="81">
        <v>14.75</v>
      </c>
      <c r="I55" s="81">
        <v>21.35</v>
      </c>
      <c r="J55" s="81">
        <v>0</v>
      </c>
      <c r="K55" s="81">
        <v>25.99</v>
      </c>
      <c r="L55" s="81">
        <v>72.930000000000007</v>
      </c>
      <c r="M55" s="81">
        <v>0</v>
      </c>
      <c r="N55" s="81">
        <v>25.661499999999997</v>
      </c>
      <c r="O55" s="81">
        <v>17.994499999999999</v>
      </c>
      <c r="P55" s="85">
        <v>17.718565035479244</v>
      </c>
      <c r="Q55" s="85">
        <v>1.3936594139490426</v>
      </c>
      <c r="R55" s="85">
        <v>0.81764406044339888</v>
      </c>
      <c r="S55" s="85">
        <v>10.154131490128316</v>
      </c>
      <c r="T55" s="81">
        <v>0</v>
      </c>
      <c r="U55" s="70"/>
      <c r="V55" s="13"/>
    </row>
    <row r="56" spans="1:22" ht="13.5" customHeight="1" x14ac:dyDescent="0.2">
      <c r="A56" s="51">
        <v>959</v>
      </c>
      <c r="B56" s="52" t="s">
        <v>226</v>
      </c>
      <c r="C56" s="53">
        <v>1937</v>
      </c>
      <c r="D56" s="65">
        <v>306.87684300000001</v>
      </c>
      <c r="E56" s="81">
        <v>67.076450999999992</v>
      </c>
      <c r="F56" s="81">
        <v>127.90463399999999</v>
      </c>
      <c r="G56" s="81">
        <v>0</v>
      </c>
      <c r="H56" s="81">
        <v>8.2539990000000003</v>
      </c>
      <c r="I56" s="81">
        <v>32.507631000000003</v>
      </c>
      <c r="J56" s="81">
        <v>0</v>
      </c>
      <c r="K56" s="81">
        <v>0</v>
      </c>
      <c r="L56" s="81">
        <v>0</v>
      </c>
      <c r="M56" s="81">
        <v>43.146324</v>
      </c>
      <c r="N56" s="81">
        <v>1.3993902</v>
      </c>
      <c r="O56" s="81">
        <v>4.1981706000000001</v>
      </c>
      <c r="P56" s="85">
        <v>0</v>
      </c>
      <c r="Q56" s="85">
        <v>0</v>
      </c>
      <c r="R56" s="85">
        <v>0</v>
      </c>
      <c r="S56" s="85">
        <v>22.3902432</v>
      </c>
      <c r="T56" s="81">
        <v>0</v>
      </c>
      <c r="U56" s="69"/>
      <c r="V56" s="13"/>
    </row>
    <row r="57" spans="1:22" ht="13.5" customHeight="1" x14ac:dyDescent="0.2">
      <c r="A57" s="51">
        <v>280</v>
      </c>
      <c r="B57" s="52" t="s">
        <v>92</v>
      </c>
      <c r="C57" s="53">
        <v>875</v>
      </c>
      <c r="D57" s="55">
        <v>197.92</v>
      </c>
      <c r="E57" s="81">
        <v>113.47</v>
      </c>
      <c r="F57" s="81">
        <v>23.01</v>
      </c>
      <c r="G57" s="81">
        <v>0</v>
      </c>
      <c r="H57" s="81">
        <v>3.03</v>
      </c>
      <c r="I57" s="81">
        <v>9.36</v>
      </c>
      <c r="J57" s="81">
        <v>0</v>
      </c>
      <c r="K57" s="81">
        <v>30.68</v>
      </c>
      <c r="L57" s="81">
        <v>0</v>
      </c>
      <c r="M57" s="81">
        <v>0</v>
      </c>
      <c r="N57" s="81">
        <v>8.3761646362569149</v>
      </c>
      <c r="O57" s="81">
        <v>5.868572516940044</v>
      </c>
      <c r="P57" s="85">
        <v>2.0699999999999998</v>
      </c>
      <c r="Q57" s="85">
        <v>1.3659680136669907</v>
      </c>
      <c r="R57" s="85">
        <v>0.68929483313605022</v>
      </c>
      <c r="S57" s="85">
        <v>0</v>
      </c>
      <c r="T57" s="81">
        <v>0</v>
      </c>
      <c r="U57" s="8"/>
      <c r="V57" s="13"/>
    </row>
    <row r="58" spans="1:22" ht="13.5" customHeight="1" x14ac:dyDescent="0.2">
      <c r="A58" s="51">
        <v>235</v>
      </c>
      <c r="B58" s="56" t="s">
        <v>81</v>
      </c>
      <c r="C58" s="53">
        <v>1034</v>
      </c>
      <c r="D58" s="55">
        <v>245.05</v>
      </c>
      <c r="E58" s="81">
        <v>98.512949386768639</v>
      </c>
      <c r="F58" s="81">
        <v>68.327050613231378</v>
      </c>
      <c r="G58" s="81">
        <v>0</v>
      </c>
      <c r="H58" s="81">
        <v>3.7</v>
      </c>
      <c r="I58" s="81">
        <v>11.45</v>
      </c>
      <c r="J58" s="81">
        <v>0</v>
      </c>
      <c r="K58" s="81">
        <v>40.619999999999997</v>
      </c>
      <c r="L58" s="81">
        <v>0</v>
      </c>
      <c r="M58" s="81">
        <v>0</v>
      </c>
      <c r="N58" s="81">
        <v>9.3106414058695943</v>
      </c>
      <c r="O58" s="81">
        <v>6.5611534205248514</v>
      </c>
      <c r="P58" s="85">
        <v>3.3057762962105395</v>
      </c>
      <c r="Q58" s="85">
        <v>1.5389234991470395</v>
      </c>
      <c r="R58" s="85">
        <v>0.12843991650861644</v>
      </c>
      <c r="S58" s="85">
        <v>1.5950654617393585</v>
      </c>
      <c r="T58" s="81">
        <v>0</v>
      </c>
      <c r="U58" s="70"/>
      <c r="V58" s="13"/>
    </row>
    <row r="59" spans="1:22" s="6" customFormat="1" ht="13.5" customHeight="1" x14ac:dyDescent="0.2">
      <c r="A59" s="51">
        <v>434</v>
      </c>
      <c r="B59" s="52" t="s">
        <v>127</v>
      </c>
      <c r="C59" s="53">
        <v>2886</v>
      </c>
      <c r="D59" s="55">
        <v>393.77952899999997</v>
      </c>
      <c r="E59" s="81">
        <v>172.77939899999998</v>
      </c>
      <c r="F59" s="81">
        <v>80.691389999999998</v>
      </c>
      <c r="G59" s="81">
        <v>0</v>
      </c>
      <c r="H59" s="81">
        <v>8.9657099999999996</v>
      </c>
      <c r="I59" s="81">
        <v>27.793701000000002</v>
      </c>
      <c r="J59" s="81">
        <v>0</v>
      </c>
      <c r="K59" s="81">
        <v>0</v>
      </c>
      <c r="L59" s="81">
        <v>0</v>
      </c>
      <c r="M59" s="81">
        <v>77.105106000000006</v>
      </c>
      <c r="N59" s="81">
        <v>11.886498</v>
      </c>
      <c r="O59" s="81">
        <v>10.860525000000001</v>
      </c>
      <c r="P59" s="85">
        <v>0</v>
      </c>
      <c r="Q59" s="85">
        <v>0.36436164813405292</v>
      </c>
      <c r="R59" s="85">
        <v>0.18592371943855121</v>
      </c>
      <c r="S59" s="85">
        <v>3.1469146324273964</v>
      </c>
      <c r="T59" s="81">
        <v>0</v>
      </c>
      <c r="U59" s="70"/>
      <c r="V59" s="16"/>
    </row>
    <row r="60" spans="1:22" ht="13.5" customHeight="1" x14ac:dyDescent="0.2">
      <c r="A60" s="51">
        <v>218</v>
      </c>
      <c r="B60" s="52" t="s">
        <v>74</v>
      </c>
      <c r="C60" s="53">
        <v>3948</v>
      </c>
      <c r="D60" s="55">
        <v>357.79653000000002</v>
      </c>
      <c r="E60" s="81">
        <v>125.70926329127988</v>
      </c>
      <c r="F60" s="81">
        <v>109.62675970872014</v>
      </c>
      <c r="G60" s="81">
        <v>0</v>
      </c>
      <c r="H60" s="81">
        <v>3.6972</v>
      </c>
      <c r="I60" s="81">
        <v>7.3944000000000001</v>
      </c>
      <c r="J60" s="81">
        <v>14.825771999999999</v>
      </c>
      <c r="K60" s="81">
        <v>16.840745999999999</v>
      </c>
      <c r="L60" s="81">
        <v>1.922544</v>
      </c>
      <c r="M60" s="81">
        <v>35.123400000000004</v>
      </c>
      <c r="N60" s="81">
        <v>14.847603475871525</v>
      </c>
      <c r="O60" s="81">
        <v>8.1043062996879573</v>
      </c>
      <c r="P60" s="85">
        <v>5.7962993412867192</v>
      </c>
      <c r="Q60" s="85">
        <v>1.655056048962515</v>
      </c>
      <c r="R60" s="85">
        <v>0</v>
      </c>
      <c r="S60" s="85">
        <v>12.253179834191275</v>
      </c>
      <c r="T60" s="81">
        <v>0</v>
      </c>
      <c r="U60" s="70"/>
      <c r="V60" s="13"/>
    </row>
    <row r="61" spans="1:22" ht="13.5" customHeight="1" x14ac:dyDescent="0.2">
      <c r="A61" s="51">
        <v>426</v>
      </c>
      <c r="B61" s="52" t="s">
        <v>123</v>
      </c>
      <c r="C61" s="53">
        <v>6178</v>
      </c>
      <c r="D61" s="55">
        <v>606.47944499999994</v>
      </c>
      <c r="E61" s="81">
        <v>272.84411700000015</v>
      </c>
      <c r="F61" s="81">
        <v>208.18008899999998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32.905080000000005</v>
      </c>
      <c r="N61" s="81">
        <v>0</v>
      </c>
      <c r="O61" s="81">
        <v>0</v>
      </c>
      <c r="P61" s="85">
        <v>0</v>
      </c>
      <c r="Q61" s="85">
        <v>0</v>
      </c>
      <c r="R61" s="85">
        <v>0</v>
      </c>
      <c r="S61" s="85">
        <v>0</v>
      </c>
      <c r="T61" s="81">
        <v>92.550158999999994</v>
      </c>
      <c r="U61" s="8"/>
      <c r="V61" s="13"/>
    </row>
    <row r="62" spans="1:22" s="6" customFormat="1" ht="13.5" customHeight="1" x14ac:dyDescent="0.2">
      <c r="A62" s="51">
        <v>764</v>
      </c>
      <c r="B62" s="52" t="s">
        <v>189</v>
      </c>
      <c r="C62" s="53">
        <v>627</v>
      </c>
      <c r="D62" s="54">
        <v>34.337744999999998</v>
      </c>
      <c r="E62" s="81">
        <v>16.360110000000006</v>
      </c>
      <c r="F62" s="81">
        <v>10.952954999999999</v>
      </c>
      <c r="G62" s="81">
        <v>0</v>
      </c>
      <c r="H62" s="81">
        <v>1.4326650000000001</v>
      </c>
      <c r="I62" s="81">
        <v>3.6509850000000004</v>
      </c>
      <c r="J62" s="81">
        <v>0</v>
      </c>
      <c r="K62" s="81">
        <v>0</v>
      </c>
      <c r="L62" s="81">
        <v>0</v>
      </c>
      <c r="M62" s="81">
        <v>0</v>
      </c>
      <c r="N62" s="81">
        <v>0.67808458058518883</v>
      </c>
      <c r="O62" s="81">
        <v>0.3641178575538932</v>
      </c>
      <c r="P62" s="85">
        <v>0.25652556460537379</v>
      </c>
      <c r="Q62" s="85">
        <v>7.239132530653801E-2</v>
      </c>
      <c r="R62" s="85">
        <v>4.2471163737771683E-2</v>
      </c>
      <c r="S62" s="85">
        <v>0.52743950821123464</v>
      </c>
      <c r="T62" s="81">
        <v>0</v>
      </c>
      <c r="U62" s="70"/>
      <c r="V62" s="16"/>
    </row>
    <row r="63" spans="1:22" s="6" customFormat="1" ht="13.5" customHeight="1" x14ac:dyDescent="0.2">
      <c r="A63" s="51">
        <v>543</v>
      </c>
      <c r="B63" s="52" t="s">
        <v>144</v>
      </c>
      <c r="C63" s="53">
        <v>1123</v>
      </c>
      <c r="D63" s="55">
        <v>92.272869</v>
      </c>
      <c r="E63" s="81">
        <v>54.202683394052109</v>
      </c>
      <c r="F63" s="81">
        <v>22.116767605947892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5">
        <v>0</v>
      </c>
      <c r="Q63" s="85">
        <v>0</v>
      </c>
      <c r="R63" s="85">
        <v>0</v>
      </c>
      <c r="S63" s="85">
        <v>0</v>
      </c>
      <c r="T63" s="81">
        <v>15.953418000000001</v>
      </c>
      <c r="U63" s="56" t="s">
        <v>230</v>
      </c>
      <c r="V63" s="16"/>
    </row>
    <row r="64" spans="1:22" s="6" customFormat="1" ht="13.5" customHeight="1" x14ac:dyDescent="0.2">
      <c r="A64" s="51">
        <v>623</v>
      </c>
      <c r="B64" s="52" t="s">
        <v>170</v>
      </c>
      <c r="C64" s="53">
        <v>2440</v>
      </c>
      <c r="D64" s="54">
        <v>361.08703800000001</v>
      </c>
      <c r="E64" s="81">
        <v>129.27259800000002</v>
      </c>
      <c r="F64" s="81">
        <v>146.58473700000002</v>
      </c>
      <c r="G64" s="81">
        <v>0</v>
      </c>
      <c r="H64" s="81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5">
        <v>0</v>
      </c>
      <c r="Q64" s="85">
        <v>0</v>
      </c>
      <c r="R64" s="85">
        <v>0</v>
      </c>
      <c r="S64" s="85">
        <v>0</v>
      </c>
      <c r="T64" s="81">
        <v>85.229703000000001</v>
      </c>
      <c r="U64" s="56" t="s">
        <v>233</v>
      </c>
      <c r="V64" s="16"/>
    </row>
    <row r="65" spans="1:22" ht="13.5" customHeight="1" x14ac:dyDescent="0.2">
      <c r="A65" s="51">
        <v>18</v>
      </c>
      <c r="B65" s="52" t="s">
        <v>29</v>
      </c>
      <c r="C65" s="53">
        <v>150519</v>
      </c>
      <c r="D65" s="55">
        <v>25934.14</v>
      </c>
      <c r="E65" s="81">
        <v>15486.77</v>
      </c>
      <c r="F65" s="81">
        <v>6307.87</v>
      </c>
      <c r="G65" s="81">
        <v>0</v>
      </c>
      <c r="H65" s="81">
        <v>379.57</v>
      </c>
      <c r="I65" s="81">
        <v>921.15</v>
      </c>
      <c r="J65" s="81">
        <v>0</v>
      </c>
      <c r="K65" s="81">
        <v>511.39</v>
      </c>
      <c r="L65" s="81">
        <v>9.81</v>
      </c>
      <c r="M65" s="81">
        <v>1027.5</v>
      </c>
      <c r="N65" s="81">
        <v>875.06</v>
      </c>
      <c r="O65" s="81">
        <v>415.02</v>
      </c>
      <c r="P65" s="85">
        <v>0</v>
      </c>
      <c r="Q65" s="85">
        <v>0</v>
      </c>
      <c r="R65" s="85">
        <v>0</v>
      </c>
      <c r="S65" s="85">
        <v>0</v>
      </c>
      <c r="T65" s="81">
        <v>0</v>
      </c>
      <c r="U65" s="70"/>
      <c r="V65" s="13"/>
    </row>
    <row r="66" spans="1:22" ht="13.5" customHeight="1" x14ac:dyDescent="0.2">
      <c r="A66" s="51">
        <v>774</v>
      </c>
      <c r="B66" s="52" t="s">
        <v>190</v>
      </c>
      <c r="C66" s="53">
        <v>3823</v>
      </c>
      <c r="D66" s="55">
        <v>373.81</v>
      </c>
      <c r="E66" s="81">
        <v>0</v>
      </c>
      <c r="F66" s="81">
        <v>0</v>
      </c>
      <c r="G66" s="81">
        <v>0</v>
      </c>
      <c r="H66" s="81">
        <v>0</v>
      </c>
      <c r="I66" s="81">
        <v>0</v>
      </c>
      <c r="J66" s="81">
        <v>0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  <c r="P66" s="85">
        <v>0</v>
      </c>
      <c r="Q66" s="85">
        <v>0</v>
      </c>
      <c r="R66" s="85">
        <v>0</v>
      </c>
      <c r="S66" s="85">
        <v>0</v>
      </c>
      <c r="T66" s="81">
        <v>373.81</v>
      </c>
      <c r="U66" s="56" t="s">
        <v>232</v>
      </c>
      <c r="V66" s="13"/>
    </row>
    <row r="67" spans="1:22" ht="13.5" customHeight="1" x14ac:dyDescent="0.2">
      <c r="A67" s="51">
        <v>230</v>
      </c>
      <c r="B67" s="52" t="s">
        <v>78</v>
      </c>
      <c r="C67" s="53">
        <v>1218</v>
      </c>
      <c r="D67" s="55">
        <v>96.007041000000001</v>
      </c>
      <c r="E67" s="81">
        <v>32.572332000000017</v>
      </c>
      <c r="F67" s="81">
        <v>26.462709</v>
      </c>
      <c r="G67" s="81">
        <v>0</v>
      </c>
      <c r="H67" s="81">
        <v>0</v>
      </c>
      <c r="I67" s="81">
        <v>0</v>
      </c>
      <c r="J67" s="81">
        <v>5.0836500000000004</v>
      </c>
      <c r="K67" s="81">
        <v>0</v>
      </c>
      <c r="L67" s="81">
        <v>0</v>
      </c>
      <c r="M67" s="81">
        <v>0</v>
      </c>
      <c r="N67" s="81">
        <v>5.632599266101268</v>
      </c>
      <c r="O67" s="81">
        <v>2.0079110873217516</v>
      </c>
      <c r="P67" s="85">
        <v>0</v>
      </c>
      <c r="Q67" s="85">
        <v>0.43582093469880856</v>
      </c>
      <c r="R67" s="85">
        <v>0</v>
      </c>
      <c r="S67" s="85">
        <v>3.7362227118781703</v>
      </c>
      <c r="T67" s="81">
        <v>20.075796</v>
      </c>
      <c r="U67" s="56" t="s">
        <v>234</v>
      </c>
      <c r="V67" s="13"/>
    </row>
    <row r="68" spans="1:22" ht="13.5" customHeight="1" x14ac:dyDescent="0.2">
      <c r="A68" s="51">
        <v>277</v>
      </c>
      <c r="B68" s="52" t="s">
        <v>90</v>
      </c>
      <c r="C68" s="53">
        <v>1282</v>
      </c>
      <c r="D68" s="54">
        <v>135.807399</v>
      </c>
      <c r="E68" s="81">
        <v>41.296969992973452</v>
      </c>
      <c r="F68" s="81">
        <v>60.015553007026547</v>
      </c>
      <c r="G68" s="81">
        <v>0</v>
      </c>
      <c r="H68" s="81">
        <v>0</v>
      </c>
      <c r="I68" s="81">
        <v>0</v>
      </c>
      <c r="J68" s="81">
        <v>0</v>
      </c>
      <c r="K68" s="81">
        <v>0</v>
      </c>
      <c r="L68" s="81">
        <v>0</v>
      </c>
      <c r="M68" s="81">
        <v>0</v>
      </c>
      <c r="N68" s="81">
        <v>0</v>
      </c>
      <c r="O68" s="81">
        <v>0</v>
      </c>
      <c r="P68" s="85">
        <v>0</v>
      </c>
      <c r="Q68" s="85">
        <v>0</v>
      </c>
      <c r="R68" s="85">
        <v>0</v>
      </c>
      <c r="S68" s="85">
        <v>0</v>
      </c>
      <c r="T68" s="81">
        <v>34.494875999999998</v>
      </c>
      <c r="U68" s="56" t="s">
        <v>233</v>
      </c>
      <c r="V68" s="13"/>
    </row>
    <row r="69" spans="1:22" ht="13.5" customHeight="1" x14ac:dyDescent="0.2">
      <c r="A69" s="51">
        <v>272</v>
      </c>
      <c r="B69" s="52" t="s">
        <v>88</v>
      </c>
      <c r="C69" s="53">
        <v>2453</v>
      </c>
      <c r="D69" s="55">
        <v>413.50409100000002</v>
      </c>
      <c r="E69" s="81">
        <v>201.66256482800404</v>
      </c>
      <c r="F69" s="81">
        <v>125.41947617199598</v>
      </c>
      <c r="G69" s="81">
        <v>0</v>
      </c>
      <c r="H69" s="81">
        <v>0</v>
      </c>
      <c r="I69" s="81">
        <v>0</v>
      </c>
      <c r="J69" s="81">
        <v>10.805066999999999</v>
      </c>
      <c r="K69" s="81">
        <v>0</v>
      </c>
      <c r="L69" s="81">
        <v>0</v>
      </c>
      <c r="M69" s="81">
        <v>0</v>
      </c>
      <c r="N69" s="81">
        <v>22.641567043158783</v>
      </c>
      <c r="O69" s="81">
        <v>12.158068653180473</v>
      </c>
      <c r="P69" s="85">
        <v>8.5655107572041977</v>
      </c>
      <c r="Q69" s="85">
        <v>2.4171808240449741</v>
      </c>
      <c r="R69" s="85">
        <v>1.4181323815678815</v>
      </c>
      <c r="S69" s="85">
        <v>17.611456340843702</v>
      </c>
      <c r="T69" s="81">
        <v>10.805066999999999</v>
      </c>
      <c r="U69" s="56" t="s">
        <v>231</v>
      </c>
      <c r="V69" s="13"/>
    </row>
    <row r="70" spans="1:22" s="6" customFormat="1" ht="13.5" customHeight="1" x14ac:dyDescent="0.2">
      <c r="A70" s="51">
        <v>212</v>
      </c>
      <c r="B70" s="52" t="s">
        <v>71</v>
      </c>
      <c r="C70" s="53">
        <v>4697</v>
      </c>
      <c r="D70" s="55">
        <v>655.98495300000002</v>
      </c>
      <c r="E70" s="81">
        <v>192.633363</v>
      </c>
      <c r="F70" s="81">
        <v>188.96389199999999</v>
      </c>
      <c r="G70" s="81">
        <v>0</v>
      </c>
      <c r="H70" s="81">
        <v>10.167300000000001</v>
      </c>
      <c r="I70" s="81">
        <v>34.883082000000002</v>
      </c>
      <c r="J70" s="81">
        <v>0</v>
      </c>
      <c r="K70" s="81">
        <v>76.319451000000001</v>
      </c>
      <c r="L70" s="81">
        <v>109.030428</v>
      </c>
      <c r="M70" s="81">
        <v>0</v>
      </c>
      <c r="N70" s="81">
        <v>11.0537037</v>
      </c>
      <c r="O70" s="81">
        <v>9.4463460000000001</v>
      </c>
      <c r="P70" s="85">
        <v>5.6506441034176396</v>
      </c>
      <c r="Q70" s="85">
        <v>0</v>
      </c>
      <c r="R70" s="85">
        <v>0.32350499999999999</v>
      </c>
      <c r="S70" s="85">
        <v>17.513238196582357</v>
      </c>
      <c r="T70" s="81">
        <v>0</v>
      </c>
      <c r="U70" s="8"/>
      <c r="V70" s="16"/>
    </row>
    <row r="71" spans="1:22" ht="13.5" customHeight="1" x14ac:dyDescent="0.2">
      <c r="A71" s="51">
        <v>545</v>
      </c>
      <c r="B71" s="52" t="s">
        <v>145</v>
      </c>
      <c r="C71" s="53">
        <v>208</v>
      </c>
      <c r="D71" s="55">
        <v>12.0159</v>
      </c>
      <c r="E71" s="81">
        <v>1.8486000000000009</v>
      </c>
      <c r="F71" s="81">
        <v>2.7728999999999999</v>
      </c>
      <c r="G71" s="81">
        <v>0</v>
      </c>
      <c r="H71" s="81">
        <v>0</v>
      </c>
      <c r="I71" s="81">
        <v>0</v>
      </c>
      <c r="J71" s="81">
        <v>5.5457999999999998</v>
      </c>
      <c r="K71" s="81">
        <v>0</v>
      </c>
      <c r="L71" s="81">
        <v>0</v>
      </c>
      <c r="M71" s="81">
        <v>0</v>
      </c>
      <c r="N71" s="81">
        <v>0.88147093366217033</v>
      </c>
      <c r="O71" s="81">
        <v>0.31422708721780152</v>
      </c>
      <c r="P71" s="85">
        <v>0</v>
      </c>
      <c r="Q71" s="85">
        <v>6.820358915474313E-2</v>
      </c>
      <c r="R71" s="85">
        <v>0</v>
      </c>
      <c r="S71" s="85">
        <v>0.584698389965285</v>
      </c>
      <c r="T71" s="81">
        <v>0</v>
      </c>
      <c r="U71" s="8"/>
      <c r="V71" s="13"/>
    </row>
    <row r="72" spans="1:22" s="6" customFormat="1" ht="13.5" customHeight="1" x14ac:dyDescent="0.2">
      <c r="A72" s="51">
        <v>527</v>
      </c>
      <c r="B72" s="52" t="s">
        <v>140</v>
      </c>
      <c r="C72" s="53">
        <v>2614</v>
      </c>
      <c r="D72" s="54">
        <v>208.71</v>
      </c>
      <c r="E72" s="81">
        <v>54.401931533605918</v>
      </c>
      <c r="F72" s="81">
        <v>86.958068466394096</v>
      </c>
      <c r="G72" s="81">
        <v>0</v>
      </c>
      <c r="H72" s="81">
        <v>0</v>
      </c>
      <c r="I72" s="81">
        <v>0</v>
      </c>
      <c r="J72" s="81">
        <v>29.1</v>
      </c>
      <c r="K72" s="81">
        <v>0</v>
      </c>
      <c r="L72" s="81">
        <v>0</v>
      </c>
      <c r="M72" s="81">
        <v>9.15</v>
      </c>
      <c r="N72" s="81">
        <v>1.4550000000000001</v>
      </c>
      <c r="O72" s="81">
        <v>4.3650000000000002</v>
      </c>
      <c r="P72" s="85">
        <v>0</v>
      </c>
      <c r="Q72" s="85">
        <v>2.4318804449978946</v>
      </c>
      <c r="R72" s="85">
        <v>0</v>
      </c>
      <c r="S72" s="85">
        <v>20.848119555002111</v>
      </c>
      <c r="T72" s="81">
        <v>0</v>
      </c>
      <c r="U72" s="8"/>
      <c r="V72" s="16"/>
    </row>
    <row r="73" spans="1:22" ht="13.5" customHeight="1" x14ac:dyDescent="0.2">
      <c r="A73" s="51">
        <v>389</v>
      </c>
      <c r="B73" s="52" t="s">
        <v>116</v>
      </c>
      <c r="C73" s="53">
        <v>6653</v>
      </c>
      <c r="D73" s="55">
        <v>1080.7192890000001</v>
      </c>
      <c r="E73" s="81">
        <v>503.65104526162708</v>
      </c>
      <c r="F73" s="81">
        <v>205.50888673837306</v>
      </c>
      <c r="G73" s="81">
        <v>0</v>
      </c>
      <c r="H73" s="81">
        <v>27.562626000000002</v>
      </c>
      <c r="I73" s="81">
        <v>96.977556000000007</v>
      </c>
      <c r="J73" s="81">
        <v>9.6959070000000001</v>
      </c>
      <c r="K73" s="81">
        <v>0</v>
      </c>
      <c r="L73" s="81">
        <v>0</v>
      </c>
      <c r="M73" s="81">
        <v>129.30032699999998</v>
      </c>
      <c r="N73" s="81">
        <v>35.352366323047136</v>
      </c>
      <c r="O73" s="81">
        <v>16.792466905783744</v>
      </c>
      <c r="P73" s="85">
        <v>0</v>
      </c>
      <c r="Q73" s="85">
        <v>0</v>
      </c>
      <c r="R73" s="85">
        <v>1.4578234223909494</v>
      </c>
      <c r="S73" s="85">
        <v>54.420284348778175</v>
      </c>
      <c r="T73" s="81">
        <v>0</v>
      </c>
      <c r="U73" s="70"/>
      <c r="V73" s="13"/>
    </row>
    <row r="74" spans="1:22" s="6" customFormat="1" ht="13.5" customHeight="1" x14ac:dyDescent="0.2">
      <c r="A74" s="51">
        <v>183</v>
      </c>
      <c r="B74" s="52" t="s">
        <v>60</v>
      </c>
      <c r="C74" s="53">
        <v>66292</v>
      </c>
      <c r="D74" s="55">
        <v>12657.66</v>
      </c>
      <c r="E74" s="81">
        <v>6321.67</v>
      </c>
      <c r="F74" s="81">
        <v>2679.7</v>
      </c>
      <c r="G74" s="81">
        <v>48.27</v>
      </c>
      <c r="H74" s="81">
        <v>174.77</v>
      </c>
      <c r="I74" s="81">
        <v>525.45000000000005</v>
      </c>
      <c r="J74" s="81">
        <v>0</v>
      </c>
      <c r="K74" s="81">
        <v>0</v>
      </c>
      <c r="L74" s="81">
        <v>0</v>
      </c>
      <c r="M74" s="81">
        <v>1289.01</v>
      </c>
      <c r="N74" s="81">
        <v>655.7303474835112</v>
      </c>
      <c r="O74" s="81">
        <v>388.99054099147725</v>
      </c>
      <c r="P74" s="85">
        <v>259.67855800301686</v>
      </c>
      <c r="Q74" s="85">
        <v>68.222429490300769</v>
      </c>
      <c r="R74" s="85">
        <v>46.442559290118936</v>
      </c>
      <c r="S74" s="85">
        <v>199.72556474157511</v>
      </c>
      <c r="T74" s="81">
        <v>0</v>
      </c>
      <c r="U74" s="8"/>
      <c r="V74" s="16"/>
    </row>
    <row r="75" spans="1:22" ht="13.5" customHeight="1" x14ac:dyDescent="0.2">
      <c r="A75" s="51">
        <v>555</v>
      </c>
      <c r="B75" s="52" t="s">
        <v>150</v>
      </c>
      <c r="C75" s="53">
        <v>5254</v>
      </c>
      <c r="D75" s="55">
        <v>734.48575199999993</v>
      </c>
      <c r="E75" s="81">
        <v>296.06336729503988</v>
      </c>
      <c r="F75" s="81">
        <v>120.80517570496015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85">
        <v>0</v>
      </c>
      <c r="Q75" s="85">
        <v>0</v>
      </c>
      <c r="R75" s="85">
        <v>0</v>
      </c>
      <c r="S75" s="85">
        <v>0</v>
      </c>
      <c r="T75" s="81">
        <v>317.617209</v>
      </c>
      <c r="U75" s="56" t="s">
        <v>231</v>
      </c>
      <c r="V75" s="13"/>
    </row>
    <row r="76" spans="1:22" ht="13.5" customHeight="1" x14ac:dyDescent="0.2">
      <c r="A76" s="51">
        <v>36</v>
      </c>
      <c r="B76" s="52" t="s">
        <v>33</v>
      </c>
      <c r="C76" s="53">
        <v>46165</v>
      </c>
      <c r="D76" s="55">
        <v>7821.93</v>
      </c>
      <c r="E76" s="81">
        <v>5750.7</v>
      </c>
      <c r="F76" s="81">
        <v>1501.38</v>
      </c>
      <c r="G76" s="81">
        <v>0</v>
      </c>
      <c r="H76" s="81">
        <v>58.91</v>
      </c>
      <c r="I76" s="81">
        <v>192.85</v>
      </c>
      <c r="J76" s="81">
        <v>72.400000000000006</v>
      </c>
      <c r="K76" s="81">
        <v>0</v>
      </c>
      <c r="L76" s="81">
        <v>0</v>
      </c>
      <c r="M76" s="81">
        <v>0</v>
      </c>
      <c r="N76" s="81">
        <v>131.16999999999999</v>
      </c>
      <c r="O76" s="81">
        <v>69.56</v>
      </c>
      <c r="P76" s="85">
        <v>0</v>
      </c>
      <c r="Q76" s="85">
        <v>44.96</v>
      </c>
      <c r="R76" s="85">
        <v>0</v>
      </c>
      <c r="S76" s="85">
        <v>0</v>
      </c>
      <c r="T76" s="81">
        <v>0</v>
      </c>
      <c r="U76" s="70"/>
      <c r="V76" s="13"/>
    </row>
    <row r="77" spans="1:22" ht="13.5" customHeight="1" x14ac:dyDescent="0.2">
      <c r="A77" s="51">
        <v>786</v>
      </c>
      <c r="B77" s="52" t="s">
        <v>191</v>
      </c>
      <c r="C77" s="53">
        <v>19199</v>
      </c>
      <c r="D77" s="55">
        <v>2961.53</v>
      </c>
      <c r="E77" s="81">
        <v>773.02</v>
      </c>
      <c r="F77" s="81">
        <v>1363.33</v>
      </c>
      <c r="G77" s="81">
        <v>0</v>
      </c>
      <c r="H77" s="81">
        <v>60.65</v>
      </c>
      <c r="I77" s="81">
        <v>168.72</v>
      </c>
      <c r="J77" s="81">
        <v>0</v>
      </c>
      <c r="K77" s="81">
        <v>169.2</v>
      </c>
      <c r="L77" s="81">
        <v>168.89</v>
      </c>
      <c r="M77" s="81">
        <v>0</v>
      </c>
      <c r="N77" s="81">
        <v>142.9195</v>
      </c>
      <c r="O77" s="81">
        <v>67.808499999999995</v>
      </c>
      <c r="P77" s="85">
        <v>18.889432229126072</v>
      </c>
      <c r="Q77" s="85">
        <v>14.571082142725835</v>
      </c>
      <c r="R77" s="85">
        <v>3.3961320048531198</v>
      </c>
      <c r="S77" s="85">
        <v>10.135353623294977</v>
      </c>
      <c r="T77" s="81">
        <v>0</v>
      </c>
      <c r="U77" s="8"/>
      <c r="V77" s="13"/>
    </row>
    <row r="78" spans="1:22" ht="13.5" customHeight="1" x14ac:dyDescent="0.2">
      <c r="A78" s="73">
        <v>1</v>
      </c>
      <c r="B78" s="74" t="s">
        <v>24</v>
      </c>
      <c r="C78" s="75">
        <v>161884</v>
      </c>
      <c r="D78" s="76">
        <v>38188.050000000003</v>
      </c>
      <c r="E78" s="82">
        <v>24492.55</v>
      </c>
      <c r="F78" s="82">
        <v>5707.07</v>
      </c>
      <c r="G78" s="82">
        <v>227.06</v>
      </c>
      <c r="H78" s="82">
        <v>383.01</v>
      </c>
      <c r="I78" s="82">
        <v>1085.08</v>
      </c>
      <c r="J78" s="82">
        <v>0</v>
      </c>
      <c r="K78" s="82">
        <v>0</v>
      </c>
      <c r="L78" s="82">
        <v>0</v>
      </c>
      <c r="M78" s="82">
        <v>4457.66</v>
      </c>
      <c r="N78" s="82">
        <v>1120.9100000000001</v>
      </c>
      <c r="O78" s="82">
        <v>552.52</v>
      </c>
      <c r="P78" s="85">
        <v>0</v>
      </c>
      <c r="Q78" s="85">
        <v>157.04</v>
      </c>
      <c r="R78" s="85">
        <v>5.15</v>
      </c>
      <c r="S78" s="85">
        <v>0</v>
      </c>
      <c r="T78" s="82">
        <v>0</v>
      </c>
      <c r="U78" s="77"/>
      <c r="V78" s="13"/>
    </row>
    <row r="79" spans="1:22" s="6" customFormat="1" ht="13.5" customHeight="1" x14ac:dyDescent="0.2">
      <c r="A79" s="51">
        <v>172</v>
      </c>
      <c r="B79" s="52" t="s">
        <v>56</v>
      </c>
      <c r="C79" s="53">
        <v>204391</v>
      </c>
      <c r="D79" s="54">
        <v>40524.82</v>
      </c>
      <c r="E79" s="81">
        <v>21028.029730659509</v>
      </c>
      <c r="F79" s="81">
        <v>8580.2402693404983</v>
      </c>
      <c r="G79" s="81">
        <v>93.92</v>
      </c>
      <c r="H79" s="81">
        <v>454.5</v>
      </c>
      <c r="I79" s="81">
        <v>1557.22</v>
      </c>
      <c r="J79" s="81">
        <v>0</v>
      </c>
      <c r="K79" s="81">
        <v>0</v>
      </c>
      <c r="L79" s="81">
        <v>0</v>
      </c>
      <c r="M79" s="81">
        <v>4999.37</v>
      </c>
      <c r="N79" s="81">
        <v>1134.52</v>
      </c>
      <c r="O79" s="81">
        <v>653.99</v>
      </c>
      <c r="P79" s="85">
        <v>1308.6600000000001</v>
      </c>
      <c r="Q79" s="85">
        <v>124.77</v>
      </c>
      <c r="R79" s="85">
        <v>1.18</v>
      </c>
      <c r="S79" s="85">
        <v>0</v>
      </c>
      <c r="T79" s="81">
        <v>588.41999999999996</v>
      </c>
      <c r="U79" s="56" t="s">
        <v>231</v>
      </c>
      <c r="V79" s="16"/>
    </row>
    <row r="80" spans="1:22" ht="13.5" customHeight="1" x14ac:dyDescent="0.2">
      <c r="A80" s="51">
        <v>157</v>
      </c>
      <c r="B80" s="52" t="s">
        <v>52</v>
      </c>
      <c r="C80" s="53">
        <v>3230</v>
      </c>
      <c r="D80" s="55">
        <v>465.153975</v>
      </c>
      <c r="E80" s="81">
        <v>187.9665297693216</v>
      </c>
      <c r="F80" s="81">
        <v>115.51813223067846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85">
        <v>0</v>
      </c>
      <c r="Q80" s="85">
        <v>0</v>
      </c>
      <c r="R80" s="85">
        <v>0</v>
      </c>
      <c r="S80" s="85">
        <v>0</v>
      </c>
      <c r="T80" s="81">
        <v>161.66931299999999</v>
      </c>
      <c r="U80" s="56" t="s">
        <v>231</v>
      </c>
      <c r="V80" s="13"/>
    </row>
    <row r="81" spans="1:22" ht="13.5" customHeight="1" x14ac:dyDescent="0.2">
      <c r="A81" s="51">
        <v>790</v>
      </c>
      <c r="B81" s="52" t="s">
        <v>192</v>
      </c>
      <c r="C81" s="53">
        <v>218</v>
      </c>
      <c r="D81" s="54">
        <v>30.319169999999996</v>
      </c>
      <c r="E81" s="81">
        <v>0</v>
      </c>
      <c r="F81" s="81">
        <v>0</v>
      </c>
      <c r="G81" s="81">
        <v>0</v>
      </c>
      <c r="H81" s="81">
        <v>0</v>
      </c>
      <c r="I81" s="81">
        <v>0</v>
      </c>
      <c r="J81" s="81">
        <v>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  <c r="P81" s="85">
        <v>0</v>
      </c>
      <c r="Q81" s="85">
        <v>0</v>
      </c>
      <c r="R81" s="85">
        <v>0</v>
      </c>
      <c r="S81" s="85">
        <v>0</v>
      </c>
      <c r="T81" s="81">
        <v>30.319169999999996</v>
      </c>
      <c r="U81" s="56" t="s">
        <v>230</v>
      </c>
      <c r="V81" s="13"/>
    </row>
    <row r="82" spans="1:22" ht="13.5" customHeight="1" x14ac:dyDescent="0.2">
      <c r="A82" s="51">
        <v>550</v>
      </c>
      <c r="B82" s="52" t="s">
        <v>147</v>
      </c>
      <c r="C82" s="53">
        <v>3614</v>
      </c>
      <c r="D82" s="55">
        <v>206.136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85">
        <v>0</v>
      </c>
      <c r="Q82" s="85">
        <v>0</v>
      </c>
      <c r="R82" s="85">
        <v>0</v>
      </c>
      <c r="S82" s="85">
        <v>0</v>
      </c>
      <c r="T82" s="81">
        <v>206.136</v>
      </c>
      <c r="U82" s="56" t="s">
        <v>230</v>
      </c>
      <c r="V82" s="13"/>
    </row>
    <row r="83" spans="1:22" s="6" customFormat="1" ht="13.5" customHeight="1" x14ac:dyDescent="0.2">
      <c r="A83" s="51">
        <v>249</v>
      </c>
      <c r="B83" s="52" t="s">
        <v>85</v>
      </c>
      <c r="C83" s="53">
        <v>10367</v>
      </c>
      <c r="D83" s="55">
        <v>1153.4292</v>
      </c>
      <c r="E83" s="81">
        <v>630.49879262958621</v>
      </c>
      <c r="F83" s="81">
        <v>220.00960737041407</v>
      </c>
      <c r="G83" s="81">
        <v>6.7962999999999996</v>
      </c>
      <c r="H83" s="81">
        <v>14.563499999999999</v>
      </c>
      <c r="I83" s="81">
        <v>45.632300000000001</v>
      </c>
      <c r="J83" s="81">
        <v>0</v>
      </c>
      <c r="K83" s="81">
        <v>74.759299999999996</v>
      </c>
      <c r="L83" s="81">
        <v>69.904799999999994</v>
      </c>
      <c r="M83" s="81">
        <v>0</v>
      </c>
      <c r="N83" s="81">
        <v>33.20478</v>
      </c>
      <c r="O83" s="81">
        <v>22.913240000000002</v>
      </c>
      <c r="P83" s="85">
        <v>0.91392191149579449</v>
      </c>
      <c r="Q83" s="85">
        <v>0.26095822503961974</v>
      </c>
      <c r="R83" s="85">
        <v>0</v>
      </c>
      <c r="S83" s="85">
        <v>1.9319998634645867</v>
      </c>
      <c r="T83" s="81">
        <v>32.039699999999996</v>
      </c>
      <c r="U83" s="56" t="s">
        <v>230</v>
      </c>
      <c r="V83" s="16"/>
    </row>
    <row r="84" spans="1:22" ht="13.5" customHeight="1" x14ac:dyDescent="0.2">
      <c r="A84" s="51">
        <v>794</v>
      </c>
      <c r="B84" s="52" t="s">
        <v>193</v>
      </c>
      <c r="C84" s="53">
        <v>339</v>
      </c>
      <c r="D84" s="54">
        <v>13.295771999999999</v>
      </c>
      <c r="E84" s="81">
        <v>0</v>
      </c>
      <c r="F84" s="81">
        <v>0</v>
      </c>
      <c r="G84" s="81">
        <v>0</v>
      </c>
      <c r="H84" s="81">
        <v>0</v>
      </c>
      <c r="I84" s="81">
        <v>0</v>
      </c>
      <c r="J84" s="81">
        <v>0</v>
      </c>
      <c r="K84" s="81">
        <v>0</v>
      </c>
      <c r="L84" s="81">
        <v>0</v>
      </c>
      <c r="M84" s="81">
        <v>0</v>
      </c>
      <c r="N84" s="81">
        <v>0</v>
      </c>
      <c r="O84" s="81">
        <v>0</v>
      </c>
      <c r="P84" s="85">
        <v>0</v>
      </c>
      <c r="Q84" s="85">
        <v>0</v>
      </c>
      <c r="R84" s="85">
        <v>0</v>
      </c>
      <c r="S84" s="85">
        <v>0</v>
      </c>
      <c r="T84" s="81">
        <v>13.295771999999999</v>
      </c>
      <c r="U84" s="56" t="s">
        <v>230</v>
      </c>
      <c r="V84" s="13"/>
    </row>
    <row r="85" spans="1:22" ht="13.5" customHeight="1" x14ac:dyDescent="0.2">
      <c r="A85" s="51">
        <v>369</v>
      </c>
      <c r="B85" s="56" t="s">
        <v>111</v>
      </c>
      <c r="C85" s="53">
        <v>4552</v>
      </c>
      <c r="D85" s="55">
        <v>408.06</v>
      </c>
      <c r="E85" s="81">
        <v>202.62943976309535</v>
      </c>
      <c r="F85" s="81">
        <v>82.680560236904668</v>
      </c>
      <c r="G85" s="81">
        <v>0</v>
      </c>
      <c r="H85" s="81">
        <v>8.67</v>
      </c>
      <c r="I85" s="81">
        <v>12.55</v>
      </c>
      <c r="J85" s="81">
        <v>0</v>
      </c>
      <c r="K85" s="81">
        <v>15.28</v>
      </c>
      <c r="L85" s="81">
        <v>42.89</v>
      </c>
      <c r="M85" s="81">
        <v>0</v>
      </c>
      <c r="N85" s="81">
        <v>15.085999999999999</v>
      </c>
      <c r="O85" s="81">
        <v>10.577999999999999</v>
      </c>
      <c r="P85" s="85">
        <v>10.42423242030957</v>
      </c>
      <c r="Q85" s="85">
        <v>0.81957224897974201</v>
      </c>
      <c r="R85" s="85">
        <v>0.48083367770873942</v>
      </c>
      <c r="S85" s="85">
        <v>5.9713616530019493</v>
      </c>
      <c r="T85" s="81">
        <v>0</v>
      </c>
      <c r="U85" s="70"/>
      <c r="V85" s="13"/>
    </row>
    <row r="86" spans="1:22" ht="13.5" customHeight="1" x14ac:dyDescent="0.2">
      <c r="A86" s="51">
        <v>796</v>
      </c>
      <c r="B86" s="52" t="s">
        <v>194</v>
      </c>
      <c r="C86" s="53">
        <v>141</v>
      </c>
      <c r="D86" s="54">
        <v>12.797610000000001</v>
      </c>
      <c r="E86" s="81">
        <v>0</v>
      </c>
      <c r="F86" s="81">
        <v>0</v>
      </c>
      <c r="G86" s="81">
        <v>0</v>
      </c>
      <c r="H86" s="81">
        <v>0</v>
      </c>
      <c r="I86" s="81">
        <v>0</v>
      </c>
      <c r="J86" s="81">
        <v>0</v>
      </c>
      <c r="K86" s="81">
        <v>0</v>
      </c>
      <c r="L86" s="81">
        <v>0</v>
      </c>
      <c r="M86" s="81">
        <v>0</v>
      </c>
      <c r="N86" s="81">
        <v>0</v>
      </c>
      <c r="O86" s="81">
        <v>0</v>
      </c>
      <c r="P86" s="85">
        <v>0</v>
      </c>
      <c r="Q86" s="85">
        <v>0</v>
      </c>
      <c r="R86" s="85">
        <v>0</v>
      </c>
      <c r="S86" s="85">
        <v>0</v>
      </c>
      <c r="T86" s="81">
        <v>12.797610000000001</v>
      </c>
      <c r="U86" s="56" t="s">
        <v>230</v>
      </c>
      <c r="V86" s="13"/>
    </row>
    <row r="87" spans="1:22" ht="13.5" customHeight="1" x14ac:dyDescent="0.2">
      <c r="A87" s="51">
        <v>551</v>
      </c>
      <c r="B87" s="52" t="s">
        <v>148</v>
      </c>
      <c r="C87" s="53">
        <v>1334</v>
      </c>
      <c r="D87" s="55">
        <v>183.19626</v>
      </c>
      <c r="E87" s="81">
        <v>77.788760835596165</v>
      </c>
      <c r="F87" s="81">
        <v>31.740789164403846</v>
      </c>
      <c r="G87" s="81">
        <v>0</v>
      </c>
      <c r="H87" s="81">
        <v>0</v>
      </c>
      <c r="I87" s="81">
        <v>0</v>
      </c>
      <c r="J87" s="81">
        <v>0</v>
      </c>
      <c r="K87" s="81">
        <v>17.376840000000001</v>
      </c>
      <c r="L87" s="81">
        <v>8.7808500000000009</v>
      </c>
      <c r="M87" s="81">
        <v>0</v>
      </c>
      <c r="N87" s="81">
        <v>0</v>
      </c>
      <c r="O87" s="81">
        <v>0</v>
      </c>
      <c r="P87" s="85">
        <v>0</v>
      </c>
      <c r="Q87" s="85">
        <v>0</v>
      </c>
      <c r="R87" s="85">
        <v>0</v>
      </c>
      <c r="S87" s="85">
        <v>0</v>
      </c>
      <c r="T87" s="81">
        <v>47.50902</v>
      </c>
      <c r="U87" s="56" t="s">
        <v>233</v>
      </c>
      <c r="V87" s="13"/>
    </row>
    <row r="88" spans="1:22" ht="13.5" customHeight="1" x14ac:dyDescent="0.2">
      <c r="A88" s="51">
        <v>128</v>
      </c>
      <c r="B88" s="52" t="s">
        <v>49</v>
      </c>
      <c r="C88" s="53">
        <v>1413</v>
      </c>
      <c r="D88" s="55">
        <v>173.20577399999999</v>
      </c>
      <c r="E88" s="81">
        <v>0</v>
      </c>
      <c r="F88" s="81">
        <v>0</v>
      </c>
      <c r="G88" s="81">
        <v>0</v>
      </c>
      <c r="H88" s="81">
        <v>0</v>
      </c>
      <c r="I88" s="81">
        <v>0</v>
      </c>
      <c r="J88" s="81">
        <v>0</v>
      </c>
      <c r="K88" s="81">
        <v>0</v>
      </c>
      <c r="L88" s="81">
        <v>0</v>
      </c>
      <c r="M88" s="81">
        <v>0</v>
      </c>
      <c r="N88" s="81">
        <v>0</v>
      </c>
      <c r="O88" s="81">
        <v>0</v>
      </c>
      <c r="P88" s="85">
        <v>0</v>
      </c>
      <c r="Q88" s="85">
        <v>0</v>
      </c>
      <c r="R88" s="85">
        <v>0</v>
      </c>
      <c r="S88" s="85">
        <v>0</v>
      </c>
      <c r="T88" s="81">
        <v>173.20577399999999</v>
      </c>
      <c r="U88" s="56" t="s">
        <v>230</v>
      </c>
      <c r="V88" s="13"/>
    </row>
    <row r="89" spans="1:22" ht="13.5" customHeight="1" x14ac:dyDescent="0.2">
      <c r="A89" s="51">
        <v>607</v>
      </c>
      <c r="B89" s="52" t="s">
        <v>161</v>
      </c>
      <c r="C89" s="53">
        <v>319</v>
      </c>
      <c r="D89" s="55">
        <v>9.3534210000000009</v>
      </c>
      <c r="E89" s="81">
        <v>0</v>
      </c>
      <c r="F89" s="81">
        <v>0</v>
      </c>
      <c r="G89" s="81">
        <v>0</v>
      </c>
      <c r="H89" s="81">
        <v>0</v>
      </c>
      <c r="I89" s="81">
        <v>0</v>
      </c>
      <c r="J89" s="81">
        <v>0</v>
      </c>
      <c r="K89" s="81">
        <v>0</v>
      </c>
      <c r="L89" s="81">
        <v>0</v>
      </c>
      <c r="M89" s="81">
        <v>0</v>
      </c>
      <c r="N89" s="81">
        <v>0</v>
      </c>
      <c r="O89" s="81">
        <v>0</v>
      </c>
      <c r="P89" s="85">
        <v>0</v>
      </c>
      <c r="Q89" s="85">
        <v>0</v>
      </c>
      <c r="R89" s="85">
        <v>0</v>
      </c>
      <c r="S89" s="85">
        <v>0</v>
      </c>
      <c r="T89" s="81">
        <v>9.3534210000000009</v>
      </c>
      <c r="U89" s="56" t="s">
        <v>230</v>
      </c>
      <c r="V89" s="13"/>
    </row>
    <row r="90" spans="1:22" ht="13.5" customHeight="1" x14ac:dyDescent="0.2">
      <c r="A90" s="51">
        <v>533</v>
      </c>
      <c r="B90" s="52" t="s">
        <v>142</v>
      </c>
      <c r="C90" s="53">
        <v>3735</v>
      </c>
      <c r="D90" s="55">
        <v>84.859983</v>
      </c>
      <c r="E90" s="81">
        <v>55.042065000000029</v>
      </c>
      <c r="F90" s="81">
        <v>0</v>
      </c>
      <c r="G90" s="81">
        <v>0</v>
      </c>
      <c r="H90" s="81">
        <v>0</v>
      </c>
      <c r="I90" s="81">
        <v>0</v>
      </c>
      <c r="J90" s="81">
        <v>0</v>
      </c>
      <c r="K90" s="81">
        <v>0</v>
      </c>
      <c r="L90" s="81">
        <v>0</v>
      </c>
      <c r="M90" s="81">
        <v>0</v>
      </c>
      <c r="N90" s="81">
        <v>0</v>
      </c>
      <c r="O90" s="81">
        <v>0</v>
      </c>
      <c r="P90" s="85">
        <v>0</v>
      </c>
      <c r="Q90" s="85">
        <v>0</v>
      </c>
      <c r="R90" s="85">
        <v>0</v>
      </c>
      <c r="S90" s="85">
        <v>0</v>
      </c>
      <c r="T90" s="81">
        <v>29.817917999999999</v>
      </c>
      <c r="U90" s="56" t="s">
        <v>231</v>
      </c>
      <c r="V90" s="13"/>
    </row>
    <row r="91" spans="1:22" ht="13.5" customHeight="1" x14ac:dyDescent="0.2">
      <c r="A91" s="51">
        <v>801</v>
      </c>
      <c r="B91" s="52" t="s">
        <v>195</v>
      </c>
      <c r="C91" s="53">
        <v>1337</v>
      </c>
      <c r="D91" s="55">
        <v>123.569667</v>
      </c>
      <c r="E91" s="81">
        <v>59.441732999999999</v>
      </c>
      <c r="F91" s="81">
        <v>35.206587000000006</v>
      </c>
      <c r="G91" s="81">
        <v>0</v>
      </c>
      <c r="H91" s="81">
        <v>0</v>
      </c>
      <c r="I91" s="81">
        <v>0</v>
      </c>
      <c r="J91" s="81">
        <v>0</v>
      </c>
      <c r="K91" s="81">
        <v>0</v>
      </c>
      <c r="L91" s="81">
        <v>0</v>
      </c>
      <c r="M91" s="81">
        <v>13.420836</v>
      </c>
      <c r="N91" s="81">
        <v>0</v>
      </c>
      <c r="O91" s="81">
        <v>0</v>
      </c>
      <c r="P91" s="85">
        <v>0</v>
      </c>
      <c r="Q91" s="85">
        <v>0</v>
      </c>
      <c r="R91" s="85">
        <v>0</v>
      </c>
      <c r="S91" s="85">
        <v>0</v>
      </c>
      <c r="T91" s="81">
        <v>15.500510999999999</v>
      </c>
      <c r="U91" s="56" t="s">
        <v>230</v>
      </c>
      <c r="V91" s="13"/>
    </row>
    <row r="92" spans="1:22" ht="13.5" customHeight="1" x14ac:dyDescent="0.2">
      <c r="A92" s="51">
        <v>807</v>
      </c>
      <c r="B92" s="52" t="s">
        <v>196</v>
      </c>
      <c r="C92" s="53">
        <v>450</v>
      </c>
      <c r="D92" s="55">
        <v>113.624199</v>
      </c>
      <c r="E92" s="81">
        <v>48.57196500000002</v>
      </c>
      <c r="F92" s="81">
        <v>35.705709000000006</v>
      </c>
      <c r="G92" s="81">
        <v>0</v>
      </c>
      <c r="H92" s="81">
        <v>0</v>
      </c>
      <c r="I92" s="81">
        <v>0</v>
      </c>
      <c r="J92" s="81">
        <v>8.1708119999999997</v>
      </c>
      <c r="K92" s="81">
        <v>0</v>
      </c>
      <c r="L92" s="81">
        <v>0</v>
      </c>
      <c r="M92" s="81">
        <v>21.175713000000002</v>
      </c>
      <c r="N92" s="81">
        <v>0</v>
      </c>
      <c r="O92" s="81">
        <v>0</v>
      </c>
      <c r="P92" s="85">
        <v>0</v>
      </c>
      <c r="Q92" s="85">
        <v>0</v>
      </c>
      <c r="R92" s="85">
        <v>0</v>
      </c>
      <c r="S92" s="85">
        <v>0</v>
      </c>
      <c r="T92" s="81">
        <v>0</v>
      </c>
      <c r="U92" s="8"/>
      <c r="V92" s="13"/>
    </row>
    <row r="93" spans="1:22" ht="13.5" customHeight="1" x14ac:dyDescent="0.2">
      <c r="A93" s="51">
        <v>601</v>
      </c>
      <c r="B93" s="52" t="s">
        <v>157</v>
      </c>
      <c r="C93" s="53">
        <v>37986</v>
      </c>
      <c r="D93" s="55">
        <v>6933.57</v>
      </c>
      <c r="E93" s="81">
        <v>3472.4980164455365</v>
      </c>
      <c r="F93" s="81">
        <v>1542.2319835544636</v>
      </c>
      <c r="G93" s="81">
        <v>29.37</v>
      </c>
      <c r="H93" s="81">
        <v>130.34</v>
      </c>
      <c r="I93" s="81">
        <v>281.22000000000003</v>
      </c>
      <c r="J93" s="81">
        <v>0</v>
      </c>
      <c r="K93" s="81">
        <v>305.66000000000003</v>
      </c>
      <c r="L93" s="81">
        <v>164.4</v>
      </c>
      <c r="M93" s="81">
        <v>486.35</v>
      </c>
      <c r="N93" s="81">
        <v>255.07</v>
      </c>
      <c r="O93" s="81">
        <v>124.97</v>
      </c>
      <c r="P93" s="85">
        <v>78.23</v>
      </c>
      <c r="Q93" s="85">
        <v>48.87</v>
      </c>
      <c r="R93" s="85">
        <v>14.36</v>
      </c>
      <c r="S93" s="85">
        <v>0</v>
      </c>
      <c r="T93" s="81">
        <v>0</v>
      </c>
      <c r="U93" s="8"/>
      <c r="V93" s="13"/>
    </row>
    <row r="94" spans="1:22" ht="13.5" customHeight="1" x14ac:dyDescent="0.2">
      <c r="A94" s="51">
        <v>810</v>
      </c>
      <c r="B94" s="52" t="s">
        <v>197</v>
      </c>
      <c r="C94" s="53">
        <v>1030</v>
      </c>
      <c r="D94" s="55">
        <v>119.66</v>
      </c>
      <c r="E94" s="81">
        <v>59.42310197672073</v>
      </c>
      <c r="F94" s="81">
        <v>24.246898023279286</v>
      </c>
      <c r="G94" s="81">
        <v>0</v>
      </c>
      <c r="H94" s="81">
        <v>2.54</v>
      </c>
      <c r="I94" s="81">
        <v>3.68</v>
      </c>
      <c r="J94" s="81">
        <v>0</v>
      </c>
      <c r="K94" s="81">
        <v>0</v>
      </c>
      <c r="L94" s="81">
        <v>0</v>
      </c>
      <c r="M94" s="81">
        <v>17.059999999999999</v>
      </c>
      <c r="N94" s="81">
        <v>4.4264999999999999</v>
      </c>
      <c r="O94" s="81">
        <v>3.0994999999999999</v>
      </c>
      <c r="P94" s="85">
        <v>3.0516341924335455</v>
      </c>
      <c r="Q94" s="85">
        <v>0.24033054156402811</v>
      </c>
      <c r="R94" s="85">
        <v>0.14099918379352186</v>
      </c>
      <c r="S94" s="85">
        <v>1.7510360822089048</v>
      </c>
      <c r="T94" s="81">
        <v>0</v>
      </c>
      <c r="U94" s="70"/>
      <c r="V94" s="13"/>
    </row>
    <row r="95" spans="1:22" ht="13.5" customHeight="1" x14ac:dyDescent="0.2">
      <c r="A95" s="51">
        <v>811</v>
      </c>
      <c r="B95" s="52" t="s">
        <v>198</v>
      </c>
      <c r="C95" s="53">
        <v>7362</v>
      </c>
      <c r="D95" s="55">
        <v>1025.43</v>
      </c>
      <c r="E95" s="81">
        <v>453.94</v>
      </c>
      <c r="F95" s="81">
        <v>348.14</v>
      </c>
      <c r="G95" s="81">
        <v>0</v>
      </c>
      <c r="H95" s="81">
        <v>0</v>
      </c>
      <c r="I95" s="81">
        <v>0</v>
      </c>
      <c r="J95" s="81">
        <v>0</v>
      </c>
      <c r="K95" s="81">
        <v>0</v>
      </c>
      <c r="L95" s="81">
        <v>0</v>
      </c>
      <c r="M95" s="81">
        <v>0</v>
      </c>
      <c r="N95" s="81">
        <v>0</v>
      </c>
      <c r="O95" s="81">
        <v>0</v>
      </c>
      <c r="P95" s="85">
        <v>0</v>
      </c>
      <c r="Q95" s="85">
        <v>0</v>
      </c>
      <c r="R95" s="85">
        <v>0</v>
      </c>
      <c r="S95" s="85">
        <v>0</v>
      </c>
      <c r="T95" s="81">
        <v>223.35</v>
      </c>
      <c r="U95" s="56" t="s">
        <v>233</v>
      </c>
      <c r="V95" s="13"/>
    </row>
    <row r="96" spans="1:22" ht="13.5" customHeight="1" x14ac:dyDescent="0.2">
      <c r="A96" s="51">
        <v>605</v>
      </c>
      <c r="B96" s="52" t="s">
        <v>160</v>
      </c>
      <c r="C96" s="53">
        <v>139</v>
      </c>
      <c r="D96" s="55">
        <v>9.3534210000000009</v>
      </c>
      <c r="E96" s="81">
        <v>0</v>
      </c>
      <c r="F96" s="81">
        <v>0</v>
      </c>
      <c r="G96" s="81">
        <v>0</v>
      </c>
      <c r="H96" s="81">
        <v>0</v>
      </c>
      <c r="I96" s="81">
        <v>0</v>
      </c>
      <c r="J96" s="81">
        <v>0</v>
      </c>
      <c r="K96" s="81">
        <v>0</v>
      </c>
      <c r="L96" s="81">
        <v>0</v>
      </c>
      <c r="M96" s="81">
        <v>0</v>
      </c>
      <c r="N96" s="81">
        <v>0</v>
      </c>
      <c r="O96" s="81">
        <v>0</v>
      </c>
      <c r="P96" s="85">
        <v>0</v>
      </c>
      <c r="Q96" s="85">
        <v>0</v>
      </c>
      <c r="R96" s="85">
        <v>0</v>
      </c>
      <c r="S96" s="85">
        <v>0</v>
      </c>
      <c r="T96" s="81">
        <v>9.3534210000000009</v>
      </c>
      <c r="U96" s="56" t="s">
        <v>230</v>
      </c>
      <c r="V96" s="13"/>
    </row>
    <row r="97" spans="1:22" ht="13.5" customHeight="1" x14ac:dyDescent="0.2">
      <c r="A97" s="51">
        <v>552</v>
      </c>
      <c r="B97" s="52" t="s">
        <v>149</v>
      </c>
      <c r="C97" s="53">
        <v>1575</v>
      </c>
      <c r="D97" s="55">
        <v>163.71</v>
      </c>
      <c r="E97" s="81">
        <v>41.334104637805019</v>
      </c>
      <c r="F97" s="81">
        <v>72.365895362194991</v>
      </c>
      <c r="G97" s="81">
        <v>0</v>
      </c>
      <c r="H97" s="81">
        <v>0</v>
      </c>
      <c r="I97" s="81">
        <v>0</v>
      </c>
      <c r="J97" s="81">
        <v>0</v>
      </c>
      <c r="K97" s="81">
        <v>0</v>
      </c>
      <c r="L97" s="81">
        <v>0</v>
      </c>
      <c r="M97" s="81">
        <v>18.71</v>
      </c>
      <c r="N97" s="81">
        <v>0</v>
      </c>
      <c r="O97" s="81">
        <v>0</v>
      </c>
      <c r="P97" s="85">
        <v>0</v>
      </c>
      <c r="Q97" s="85">
        <v>0</v>
      </c>
      <c r="R97" s="85">
        <v>0</v>
      </c>
      <c r="S97" s="85">
        <v>0</v>
      </c>
      <c r="T97" s="81">
        <v>31.3</v>
      </c>
      <c r="U97" s="56" t="s">
        <v>233</v>
      </c>
      <c r="V97" s="13"/>
    </row>
    <row r="98" spans="1:22" ht="13.5" customHeight="1" x14ac:dyDescent="0.2">
      <c r="A98" s="51">
        <v>812</v>
      </c>
      <c r="B98" s="52" t="s">
        <v>199</v>
      </c>
      <c r="C98" s="53">
        <v>933</v>
      </c>
      <c r="D98" s="55">
        <v>3.42</v>
      </c>
      <c r="E98" s="81">
        <v>0</v>
      </c>
      <c r="F98" s="81">
        <v>0</v>
      </c>
      <c r="G98" s="81">
        <v>0</v>
      </c>
      <c r="H98" s="81">
        <v>0</v>
      </c>
      <c r="I98" s="81">
        <v>0</v>
      </c>
      <c r="J98" s="81">
        <v>0</v>
      </c>
      <c r="K98" s="81">
        <v>0</v>
      </c>
      <c r="L98" s="81">
        <v>0</v>
      </c>
      <c r="M98" s="81">
        <v>0</v>
      </c>
      <c r="N98" s="81">
        <v>0</v>
      </c>
      <c r="O98" s="81">
        <v>0</v>
      </c>
      <c r="P98" s="85">
        <v>0</v>
      </c>
      <c r="Q98" s="85">
        <v>0</v>
      </c>
      <c r="R98" s="85">
        <v>0</v>
      </c>
      <c r="S98" s="85">
        <v>0</v>
      </c>
      <c r="T98" s="81">
        <v>3.42</v>
      </c>
      <c r="U98" s="56" t="s">
        <v>230</v>
      </c>
      <c r="V98" s="13"/>
    </row>
    <row r="99" spans="1:22" s="6" customFormat="1" ht="13.5" customHeight="1" x14ac:dyDescent="0.2">
      <c r="A99" s="51">
        <v>324</v>
      </c>
      <c r="B99" s="52" t="s">
        <v>102</v>
      </c>
      <c r="C99" s="53">
        <v>49337</v>
      </c>
      <c r="D99" s="55">
        <v>9486.3799999999992</v>
      </c>
      <c r="E99" s="81">
        <v>5583.68</v>
      </c>
      <c r="F99" s="81">
        <v>1714.44</v>
      </c>
      <c r="G99" s="81">
        <v>86.39</v>
      </c>
      <c r="H99" s="81">
        <v>136.19</v>
      </c>
      <c r="I99" s="81">
        <v>341.88</v>
      </c>
      <c r="J99" s="81">
        <v>0</v>
      </c>
      <c r="K99" s="81">
        <v>411.98</v>
      </c>
      <c r="L99" s="81">
        <v>0</v>
      </c>
      <c r="M99" s="81">
        <v>512.29999999999995</v>
      </c>
      <c r="N99" s="81">
        <v>322.01</v>
      </c>
      <c r="O99" s="81">
        <v>111.37</v>
      </c>
      <c r="P99" s="85">
        <v>132.77000000000001</v>
      </c>
      <c r="Q99" s="85">
        <v>83.29</v>
      </c>
      <c r="R99" s="85">
        <v>50.08</v>
      </c>
      <c r="S99" s="85">
        <v>0</v>
      </c>
      <c r="T99" s="81">
        <v>0</v>
      </c>
      <c r="U99" s="70"/>
      <c r="V99" s="16"/>
    </row>
    <row r="100" spans="1:22" ht="13.5" customHeight="1" x14ac:dyDescent="0.2">
      <c r="A100" s="51">
        <v>414</v>
      </c>
      <c r="B100" s="52" t="s">
        <v>120</v>
      </c>
      <c r="C100" s="53">
        <v>3500</v>
      </c>
      <c r="D100" s="55">
        <v>287.99339399999997</v>
      </c>
      <c r="E100" s="81">
        <v>179.19642137469233</v>
      </c>
      <c r="F100" s="81">
        <v>73.118992625307698</v>
      </c>
      <c r="G100" s="81">
        <v>0</v>
      </c>
      <c r="H100" s="81">
        <v>0</v>
      </c>
      <c r="I100" s="81">
        <v>0</v>
      </c>
      <c r="J100" s="81">
        <v>29.023019999999999</v>
      </c>
      <c r="K100" s="81">
        <v>0</v>
      </c>
      <c r="L100" s="81">
        <v>0</v>
      </c>
      <c r="M100" s="81">
        <v>0</v>
      </c>
      <c r="N100" s="81">
        <v>2.3248614191492187</v>
      </c>
      <c r="O100" s="81">
        <v>1.2484040830419194</v>
      </c>
      <c r="P100" s="85">
        <v>0.87951622150413877</v>
      </c>
      <c r="Q100" s="85">
        <v>0.24819882962241602</v>
      </c>
      <c r="R100" s="85">
        <v>0.14561541852950291</v>
      </c>
      <c r="S100" s="85">
        <v>1.8083640281528044</v>
      </c>
      <c r="T100" s="81">
        <v>0</v>
      </c>
      <c r="U100" s="70"/>
      <c r="V100" s="13"/>
    </row>
    <row r="101" spans="1:22" ht="13.5" customHeight="1" x14ac:dyDescent="0.2">
      <c r="A101" s="59">
        <v>516</v>
      </c>
      <c r="B101" s="60" t="s">
        <v>135</v>
      </c>
      <c r="C101" s="53">
        <v>3541</v>
      </c>
      <c r="D101" s="55">
        <v>279.56</v>
      </c>
      <c r="E101" s="81">
        <v>105.43</v>
      </c>
      <c r="F101" s="81">
        <v>50.91</v>
      </c>
      <c r="G101" s="81">
        <v>0</v>
      </c>
      <c r="H101" s="81">
        <v>2.2799999999999998</v>
      </c>
      <c r="I101" s="81">
        <v>8.07</v>
      </c>
      <c r="J101" s="81">
        <v>0</v>
      </c>
      <c r="K101" s="81">
        <v>8.16</v>
      </c>
      <c r="L101" s="81">
        <v>0</v>
      </c>
      <c r="M101" s="81">
        <v>0</v>
      </c>
      <c r="N101" s="81">
        <v>0.75700000000000012</v>
      </c>
      <c r="O101" s="81">
        <v>2.2709999999999999</v>
      </c>
      <c r="P101" s="85">
        <v>2.9546256751872058</v>
      </c>
      <c r="Q101" s="85">
        <v>0</v>
      </c>
      <c r="R101" s="85">
        <v>0</v>
      </c>
      <c r="S101" s="85">
        <v>9.1573743248127961</v>
      </c>
      <c r="T101" s="81">
        <v>89.57</v>
      </c>
      <c r="U101" s="56" t="s">
        <v>230</v>
      </c>
      <c r="V101" s="13"/>
    </row>
    <row r="102" spans="1:22" ht="13.5" customHeight="1" x14ac:dyDescent="0.2">
      <c r="A102" s="51">
        <v>736</v>
      </c>
      <c r="B102" s="52" t="s">
        <v>184</v>
      </c>
      <c r="C102" s="53">
        <v>1363</v>
      </c>
      <c r="D102" s="55">
        <v>204.08544000000001</v>
      </c>
      <c r="E102" s="81">
        <v>78.5655</v>
      </c>
      <c r="F102" s="81">
        <v>79.767089999999996</v>
      </c>
      <c r="G102" s="81">
        <v>0</v>
      </c>
      <c r="H102" s="81">
        <v>0</v>
      </c>
      <c r="I102" s="81">
        <v>0</v>
      </c>
      <c r="J102" s="81">
        <v>0</v>
      </c>
      <c r="K102" s="81">
        <v>11.553750000000001</v>
      </c>
      <c r="L102" s="81">
        <v>4.6215000000000002</v>
      </c>
      <c r="M102" s="81">
        <v>0</v>
      </c>
      <c r="N102" s="81">
        <v>0</v>
      </c>
      <c r="O102" s="81">
        <v>0</v>
      </c>
      <c r="P102" s="85">
        <v>0</v>
      </c>
      <c r="Q102" s="85">
        <v>0</v>
      </c>
      <c r="R102" s="85">
        <v>0</v>
      </c>
      <c r="S102" s="85">
        <v>0</v>
      </c>
      <c r="T102" s="81">
        <v>29.5776</v>
      </c>
      <c r="U102" s="56" t="s">
        <v>233</v>
      </c>
      <c r="V102" s="13"/>
    </row>
    <row r="103" spans="1:22" ht="13.5" customHeight="1" x14ac:dyDescent="0.2">
      <c r="A103" s="51">
        <v>204</v>
      </c>
      <c r="B103" s="52" t="s">
        <v>68</v>
      </c>
      <c r="C103" s="53">
        <v>5729</v>
      </c>
      <c r="D103" s="55">
        <v>821.13887699999998</v>
      </c>
      <c r="E103" s="81">
        <v>179.19642137469233</v>
      </c>
      <c r="F103" s="81">
        <v>237.30240162530774</v>
      </c>
      <c r="G103" s="81">
        <v>0</v>
      </c>
      <c r="H103" s="81">
        <v>0</v>
      </c>
      <c r="I103" s="81">
        <v>157.43601900000002</v>
      </c>
      <c r="J103" s="81">
        <v>28.949076000000002</v>
      </c>
      <c r="K103" s="81">
        <v>1.94103</v>
      </c>
      <c r="L103" s="81">
        <v>0</v>
      </c>
      <c r="M103" s="81">
        <v>71.115641999999994</v>
      </c>
      <c r="N103" s="81">
        <v>46.267971215262719</v>
      </c>
      <c r="O103" s="81">
        <v>24.844975147093979</v>
      </c>
      <c r="P103" s="85">
        <v>17.503594358240004</v>
      </c>
      <c r="Q103" s="85">
        <v>4.9395014300827764</v>
      </c>
      <c r="R103" s="85">
        <v>2.8979490723739545</v>
      </c>
      <c r="S103" s="85">
        <v>35.988955776946575</v>
      </c>
      <c r="T103" s="81">
        <v>12.75534</v>
      </c>
      <c r="U103" s="56" t="s">
        <v>233</v>
      </c>
      <c r="V103" s="13"/>
    </row>
    <row r="104" spans="1:22" ht="13.5" customHeight="1" x14ac:dyDescent="0.2">
      <c r="A104" s="51">
        <v>50</v>
      </c>
      <c r="B104" s="56" t="s">
        <v>36</v>
      </c>
      <c r="C104" s="53">
        <v>158900</v>
      </c>
      <c r="D104" s="55">
        <v>27170.11</v>
      </c>
      <c r="E104" s="81">
        <v>14367.45</v>
      </c>
      <c r="F104" s="81">
        <v>6825.53</v>
      </c>
      <c r="G104" s="81">
        <v>0</v>
      </c>
      <c r="H104" s="81">
        <v>302.89999999999998</v>
      </c>
      <c r="I104" s="81">
        <v>1006.4</v>
      </c>
      <c r="J104" s="81">
        <v>0</v>
      </c>
      <c r="K104" s="81">
        <v>818.85</v>
      </c>
      <c r="L104" s="81">
        <v>0</v>
      </c>
      <c r="M104" s="81">
        <v>2205.38</v>
      </c>
      <c r="N104" s="81">
        <v>965.27</v>
      </c>
      <c r="O104" s="81">
        <v>507.45</v>
      </c>
      <c r="P104" s="85">
        <v>0</v>
      </c>
      <c r="Q104" s="85">
        <v>146.74</v>
      </c>
      <c r="R104" s="85">
        <v>0</v>
      </c>
      <c r="S104" s="85">
        <v>0</v>
      </c>
      <c r="T104" s="81">
        <v>24.14</v>
      </c>
      <c r="U104" s="56" t="s">
        <v>230</v>
      </c>
      <c r="V104" s="13"/>
    </row>
    <row r="105" spans="1:22" ht="13.5" customHeight="1" x14ac:dyDescent="0.2">
      <c r="A105" s="51">
        <v>971</v>
      </c>
      <c r="B105" s="52" t="s">
        <v>229</v>
      </c>
      <c r="C105" s="53">
        <v>5814</v>
      </c>
      <c r="D105" s="65">
        <v>1012.75</v>
      </c>
      <c r="E105" s="81">
        <v>596.11</v>
      </c>
      <c r="F105" s="81">
        <v>183.03</v>
      </c>
      <c r="G105" s="81">
        <v>9.2200000000000006</v>
      </c>
      <c r="H105" s="81">
        <v>14.54</v>
      </c>
      <c r="I105" s="81">
        <v>36.5</v>
      </c>
      <c r="J105" s="81">
        <v>0</v>
      </c>
      <c r="K105" s="81">
        <v>43.98</v>
      </c>
      <c r="L105" s="81">
        <v>0</v>
      </c>
      <c r="M105" s="81">
        <v>54.69</v>
      </c>
      <c r="N105" s="81">
        <v>34.380000000000003</v>
      </c>
      <c r="O105" s="81">
        <v>11.89</v>
      </c>
      <c r="P105" s="85">
        <v>14.17</v>
      </c>
      <c r="Q105" s="85">
        <v>8.89</v>
      </c>
      <c r="R105" s="85">
        <v>5.35</v>
      </c>
      <c r="S105" s="85">
        <v>0</v>
      </c>
      <c r="T105" s="81">
        <v>0</v>
      </c>
      <c r="U105" s="69"/>
      <c r="V105" s="13"/>
    </row>
    <row r="106" spans="1:22" ht="13.5" customHeight="1" x14ac:dyDescent="0.2">
      <c r="A106" s="51">
        <v>833</v>
      </c>
      <c r="B106" s="52" t="s">
        <v>200</v>
      </c>
      <c r="C106" s="53">
        <v>967</v>
      </c>
      <c r="D106" s="54">
        <v>56.308356000000003</v>
      </c>
      <c r="E106" s="81">
        <v>12.95822902020817</v>
      </c>
      <c r="F106" s="81">
        <v>25.437192979791831</v>
      </c>
      <c r="G106" s="81">
        <v>0</v>
      </c>
      <c r="H106" s="81">
        <v>0</v>
      </c>
      <c r="I106" s="81">
        <v>0</v>
      </c>
      <c r="J106" s="81">
        <v>0</v>
      </c>
      <c r="K106" s="81">
        <v>0</v>
      </c>
      <c r="L106" s="81">
        <v>0</v>
      </c>
      <c r="M106" s="81">
        <v>12.746096999999999</v>
      </c>
      <c r="N106" s="81">
        <v>0</v>
      </c>
      <c r="O106" s="81">
        <v>0</v>
      </c>
      <c r="P106" s="85">
        <v>0</v>
      </c>
      <c r="Q106" s="85">
        <v>0</v>
      </c>
      <c r="R106" s="85">
        <v>0</v>
      </c>
      <c r="S106" s="85">
        <v>0</v>
      </c>
      <c r="T106" s="81">
        <v>5.1668370000000001</v>
      </c>
      <c r="U106" s="56" t="s">
        <v>233</v>
      </c>
      <c r="V106" s="13"/>
    </row>
    <row r="107" spans="1:22" ht="13.5" customHeight="1" x14ac:dyDescent="0.2">
      <c r="A107" s="51">
        <v>834</v>
      </c>
      <c r="B107" s="52" t="s">
        <v>201</v>
      </c>
      <c r="C107" s="53">
        <v>854</v>
      </c>
      <c r="D107" s="55">
        <v>74.304477000000006</v>
      </c>
      <c r="E107" s="81">
        <v>36.723434159458478</v>
      </c>
      <c r="F107" s="81">
        <v>15.222225840541519</v>
      </c>
      <c r="G107" s="81">
        <v>0</v>
      </c>
      <c r="H107" s="81">
        <v>1.5805529999999999</v>
      </c>
      <c r="I107" s="81">
        <v>2.2830210000000002</v>
      </c>
      <c r="J107" s="81">
        <v>0</v>
      </c>
      <c r="K107" s="81">
        <v>2.782143</v>
      </c>
      <c r="L107" s="81">
        <v>7.8103349999999994</v>
      </c>
      <c r="M107" s="81">
        <v>0</v>
      </c>
      <c r="N107" s="81">
        <v>2.75025465</v>
      </c>
      <c r="O107" s="81">
        <v>1.9285519499999999</v>
      </c>
      <c r="P107" s="85">
        <v>1.8976651702430236</v>
      </c>
      <c r="Q107" s="85">
        <v>0.14948127992352658</v>
      </c>
      <c r="R107" s="85">
        <v>8.7698959626456865E-2</v>
      </c>
      <c r="S107" s="85">
        <v>1.0891129902069929</v>
      </c>
      <c r="T107" s="81">
        <v>0</v>
      </c>
      <c r="U107" s="8"/>
      <c r="V107" s="13"/>
    </row>
    <row r="108" spans="1:22" ht="13.5" customHeight="1" x14ac:dyDescent="0.2">
      <c r="A108" s="51">
        <v>567</v>
      </c>
      <c r="B108" s="52" t="s">
        <v>155</v>
      </c>
      <c r="C108" s="53">
        <v>2985</v>
      </c>
      <c r="D108" s="55">
        <v>507.51</v>
      </c>
      <c r="E108" s="81">
        <v>187.80739914812989</v>
      </c>
      <c r="F108" s="81">
        <v>215.63260085187014</v>
      </c>
      <c r="G108" s="81">
        <v>0</v>
      </c>
      <c r="H108" s="81">
        <v>0</v>
      </c>
      <c r="I108" s="81">
        <v>0</v>
      </c>
      <c r="J108" s="81">
        <v>0</v>
      </c>
      <c r="K108" s="81">
        <v>0</v>
      </c>
      <c r="L108" s="81">
        <v>0</v>
      </c>
      <c r="M108" s="81">
        <v>8.11</v>
      </c>
      <c r="N108" s="81">
        <v>0</v>
      </c>
      <c r="O108" s="81">
        <v>0</v>
      </c>
      <c r="P108" s="85">
        <v>0</v>
      </c>
      <c r="Q108" s="85">
        <v>0</v>
      </c>
      <c r="R108" s="85">
        <v>0</v>
      </c>
      <c r="S108" s="85">
        <v>0</v>
      </c>
      <c r="T108" s="81">
        <v>95.96</v>
      </c>
      <c r="U108" s="56" t="s">
        <v>233</v>
      </c>
      <c r="V108" s="13"/>
    </row>
    <row r="109" spans="1:22" s="6" customFormat="1" ht="13.5" customHeight="1" x14ac:dyDescent="0.2">
      <c r="A109" s="51">
        <v>837</v>
      </c>
      <c r="B109" s="56" t="s">
        <v>202</v>
      </c>
      <c r="C109" s="53">
        <v>1911</v>
      </c>
      <c r="D109" s="55">
        <v>264.62709000000001</v>
      </c>
      <c r="E109" s="81">
        <v>95.381493243984153</v>
      </c>
      <c r="F109" s="81">
        <v>38.919296756015854</v>
      </c>
      <c r="G109" s="81">
        <v>0</v>
      </c>
      <c r="H109" s="81">
        <v>0</v>
      </c>
      <c r="I109" s="81">
        <v>0</v>
      </c>
      <c r="J109" s="81">
        <v>0</v>
      </c>
      <c r="K109" s="81">
        <v>0</v>
      </c>
      <c r="L109" s="81">
        <v>0</v>
      </c>
      <c r="M109" s="81">
        <v>0</v>
      </c>
      <c r="N109" s="81">
        <v>0</v>
      </c>
      <c r="O109" s="81">
        <v>0</v>
      </c>
      <c r="P109" s="85">
        <v>0</v>
      </c>
      <c r="Q109" s="85">
        <v>0</v>
      </c>
      <c r="R109" s="85">
        <v>0</v>
      </c>
      <c r="S109" s="85">
        <v>0</v>
      </c>
      <c r="T109" s="81">
        <v>130.3263</v>
      </c>
      <c r="U109" s="56" t="s">
        <v>230</v>
      </c>
      <c r="V109" s="16"/>
    </row>
    <row r="110" spans="1:22" ht="13.5" customHeight="1" x14ac:dyDescent="0.2">
      <c r="A110" s="51">
        <v>503</v>
      </c>
      <c r="B110" s="52" t="s">
        <v>131</v>
      </c>
      <c r="C110" s="53">
        <v>2905</v>
      </c>
      <c r="D110" s="55">
        <v>263.58263099999999</v>
      </c>
      <c r="E110" s="81">
        <v>103.14263700000001</v>
      </c>
      <c r="F110" s="81">
        <v>55.541187000000001</v>
      </c>
      <c r="G110" s="81">
        <v>0</v>
      </c>
      <c r="H110" s="81">
        <v>9.9362250000000003</v>
      </c>
      <c r="I110" s="81">
        <v>23.190687</v>
      </c>
      <c r="J110" s="81">
        <v>0</v>
      </c>
      <c r="K110" s="81">
        <v>0</v>
      </c>
      <c r="L110" s="81">
        <v>0</v>
      </c>
      <c r="M110" s="81">
        <v>33.126912000000004</v>
      </c>
      <c r="N110" s="81">
        <v>22.081527000000001</v>
      </c>
      <c r="O110" s="81">
        <v>16.563456000000002</v>
      </c>
      <c r="P110" s="85">
        <v>0</v>
      </c>
      <c r="Q110" s="85">
        <v>0</v>
      </c>
      <c r="R110" s="85">
        <v>0</v>
      </c>
      <c r="S110" s="85">
        <v>0</v>
      </c>
      <c r="T110" s="81">
        <v>0</v>
      </c>
      <c r="U110" s="8"/>
      <c r="V110" s="13"/>
    </row>
    <row r="111" spans="1:22" ht="13.5" customHeight="1" x14ac:dyDescent="0.2">
      <c r="A111" s="51">
        <v>840</v>
      </c>
      <c r="B111" s="52" t="s">
        <v>203</v>
      </c>
      <c r="C111" s="53">
        <v>1674</v>
      </c>
      <c r="D111" s="55">
        <v>165.71</v>
      </c>
      <c r="E111" s="81">
        <v>102.55403281269835</v>
      </c>
      <c r="F111" s="81">
        <v>41.845967187301653</v>
      </c>
      <c r="G111" s="81">
        <v>0</v>
      </c>
      <c r="H111" s="81">
        <v>0</v>
      </c>
      <c r="I111" s="81">
        <v>0</v>
      </c>
      <c r="J111" s="81">
        <v>0</v>
      </c>
      <c r="K111" s="81">
        <v>0</v>
      </c>
      <c r="L111" s="81">
        <v>0</v>
      </c>
      <c r="M111" s="81">
        <v>0</v>
      </c>
      <c r="N111" s="81">
        <v>0</v>
      </c>
      <c r="O111" s="81">
        <v>0</v>
      </c>
      <c r="P111" s="85">
        <v>0</v>
      </c>
      <c r="Q111" s="85">
        <v>0</v>
      </c>
      <c r="R111" s="85">
        <v>0</v>
      </c>
      <c r="S111" s="85">
        <v>0</v>
      </c>
      <c r="T111" s="81">
        <v>21.31</v>
      </c>
      <c r="U111" s="56" t="s">
        <v>233</v>
      </c>
      <c r="V111" s="13"/>
    </row>
    <row r="112" spans="1:22" ht="13.5" customHeight="1" x14ac:dyDescent="0.2">
      <c r="A112" s="51">
        <v>613</v>
      </c>
      <c r="B112" s="52" t="s">
        <v>165</v>
      </c>
      <c r="C112" s="53">
        <v>1054</v>
      </c>
      <c r="D112" s="55">
        <v>148.33202999999997</v>
      </c>
      <c r="E112" s="81">
        <v>0</v>
      </c>
      <c r="F112" s="81">
        <v>0</v>
      </c>
      <c r="G112" s="81">
        <v>0</v>
      </c>
      <c r="H112" s="81">
        <v>0</v>
      </c>
      <c r="I112" s="81">
        <v>0</v>
      </c>
      <c r="J112" s="81">
        <v>0</v>
      </c>
      <c r="K112" s="81">
        <v>0</v>
      </c>
      <c r="L112" s="81">
        <v>0</v>
      </c>
      <c r="M112" s="81">
        <v>0</v>
      </c>
      <c r="N112" s="81">
        <v>0</v>
      </c>
      <c r="O112" s="81">
        <v>0</v>
      </c>
      <c r="P112" s="85">
        <v>0</v>
      </c>
      <c r="Q112" s="85">
        <v>0</v>
      </c>
      <c r="R112" s="85">
        <v>0</v>
      </c>
      <c r="S112" s="85">
        <v>0</v>
      </c>
      <c r="T112" s="81">
        <v>148.33203</v>
      </c>
      <c r="U112" s="56" t="s">
        <v>232</v>
      </c>
      <c r="V112" s="13"/>
    </row>
    <row r="113" spans="1:22" ht="13.5" customHeight="1" x14ac:dyDescent="0.2">
      <c r="A113" s="51">
        <v>375</v>
      </c>
      <c r="B113" s="56" t="s">
        <v>113</v>
      </c>
      <c r="C113" s="53">
        <v>1708</v>
      </c>
      <c r="D113" s="55">
        <v>130.58000000000001</v>
      </c>
      <c r="E113" s="81">
        <v>64.834886810742631</v>
      </c>
      <c r="F113" s="81">
        <v>26.455113189257393</v>
      </c>
      <c r="G113" s="81">
        <v>0</v>
      </c>
      <c r="H113" s="81">
        <v>2.78</v>
      </c>
      <c r="I113" s="81">
        <v>4.0199999999999996</v>
      </c>
      <c r="J113" s="81">
        <v>0</v>
      </c>
      <c r="K113" s="81">
        <v>4.8899999999999997</v>
      </c>
      <c r="L113" s="81">
        <v>13.72</v>
      </c>
      <c r="M113" s="81">
        <v>0</v>
      </c>
      <c r="N113" s="81">
        <v>4.8334999999999999</v>
      </c>
      <c r="O113" s="81">
        <v>3.3904999999999998</v>
      </c>
      <c r="P113" s="85">
        <v>3.1942751980192816</v>
      </c>
      <c r="Q113" s="85">
        <v>0</v>
      </c>
      <c r="R113" s="85">
        <v>0</v>
      </c>
      <c r="S113" s="85">
        <v>2.4617248019807181</v>
      </c>
      <c r="T113" s="81">
        <v>0</v>
      </c>
      <c r="U113" s="8"/>
      <c r="V113" s="13"/>
    </row>
    <row r="114" spans="1:22" ht="13.5" customHeight="1" x14ac:dyDescent="0.2">
      <c r="A114" s="51">
        <v>413</v>
      </c>
      <c r="B114" s="52" t="s">
        <v>119</v>
      </c>
      <c r="C114" s="53">
        <v>1419</v>
      </c>
      <c r="D114" s="55">
        <v>74.591009999999997</v>
      </c>
      <c r="E114" s="81">
        <v>0</v>
      </c>
      <c r="F114" s="81">
        <v>0</v>
      </c>
      <c r="G114" s="81">
        <v>0</v>
      </c>
      <c r="H114" s="81">
        <v>0.78565499999999999</v>
      </c>
      <c r="I114" s="81">
        <v>7.6254749999999998</v>
      </c>
      <c r="J114" s="81">
        <v>0</v>
      </c>
      <c r="K114" s="81">
        <v>0</v>
      </c>
      <c r="L114" s="81">
        <v>0</v>
      </c>
      <c r="M114" s="81">
        <v>0</v>
      </c>
      <c r="N114" s="81">
        <v>0</v>
      </c>
      <c r="O114" s="81">
        <v>0</v>
      </c>
      <c r="P114" s="85">
        <v>0</v>
      </c>
      <c r="Q114" s="85">
        <v>0</v>
      </c>
      <c r="R114" s="85">
        <v>0</v>
      </c>
      <c r="S114" s="85">
        <v>0</v>
      </c>
      <c r="T114" s="81">
        <v>66.179879999999997</v>
      </c>
      <c r="U114" s="56" t="s">
        <v>230</v>
      </c>
      <c r="V114" s="13"/>
    </row>
    <row r="115" spans="1:22" s="6" customFormat="1" ht="13.5" customHeight="1" x14ac:dyDescent="0.2">
      <c r="A115" s="51">
        <v>847</v>
      </c>
      <c r="B115" s="52" t="s">
        <v>204</v>
      </c>
      <c r="C115" s="53">
        <v>784</v>
      </c>
      <c r="D115" s="55">
        <v>46.538505000000001</v>
      </c>
      <c r="E115" s="81">
        <v>23.106872416987216</v>
      </c>
      <c r="F115" s="81">
        <v>9.4284875830127888</v>
      </c>
      <c r="G115" s="81">
        <v>0</v>
      </c>
      <c r="H115" s="81">
        <v>0.98900100000000002</v>
      </c>
      <c r="I115" s="81">
        <v>1.4326650000000001</v>
      </c>
      <c r="J115" s="81">
        <v>0</v>
      </c>
      <c r="K115" s="81">
        <v>1.7469269999999999</v>
      </c>
      <c r="L115" s="81">
        <v>4.8895470000000003</v>
      </c>
      <c r="M115" s="81">
        <v>0</v>
      </c>
      <c r="N115" s="81">
        <v>1.71781155</v>
      </c>
      <c r="O115" s="81">
        <v>1.2066736499999999</v>
      </c>
      <c r="P115" s="85">
        <v>1.1427963582016902</v>
      </c>
      <c r="Q115" s="85">
        <v>0</v>
      </c>
      <c r="R115" s="85">
        <v>0</v>
      </c>
      <c r="S115" s="85">
        <v>0.87772344179830997</v>
      </c>
      <c r="T115" s="81">
        <v>0</v>
      </c>
      <c r="U115" s="70"/>
      <c r="V115" s="16"/>
    </row>
    <row r="116" spans="1:22" ht="13.5" customHeight="1" x14ac:dyDescent="0.2">
      <c r="A116" s="51">
        <v>556</v>
      </c>
      <c r="B116" s="52" t="s">
        <v>151</v>
      </c>
      <c r="C116" s="53">
        <v>3014</v>
      </c>
      <c r="D116" s="55">
        <v>624.82680000000005</v>
      </c>
      <c r="E116" s="81">
        <v>244.19762895225125</v>
      </c>
      <c r="F116" s="81">
        <v>99.641971047748783</v>
      </c>
      <c r="G116" s="81">
        <v>0</v>
      </c>
      <c r="H116" s="81">
        <v>0</v>
      </c>
      <c r="I116" s="81">
        <v>0</v>
      </c>
      <c r="J116" s="81">
        <v>36.972000000000001</v>
      </c>
      <c r="K116" s="81">
        <v>37.896300000000004</v>
      </c>
      <c r="L116" s="81">
        <v>16.6374</v>
      </c>
      <c r="M116" s="81">
        <v>0</v>
      </c>
      <c r="N116" s="81">
        <v>27.536788575325293</v>
      </c>
      <c r="O116" s="81">
        <v>9.4731514590922856</v>
      </c>
      <c r="P116" s="85">
        <v>0</v>
      </c>
      <c r="Q116" s="85">
        <v>2.0002500477864489</v>
      </c>
      <c r="R116" s="85">
        <v>1.0206725394841014</v>
      </c>
      <c r="S116" s="85">
        <v>17.275737378311867</v>
      </c>
      <c r="T116" s="81">
        <v>132.17490000000001</v>
      </c>
      <c r="U116" s="56" t="s">
        <v>232</v>
      </c>
      <c r="V116" s="13"/>
    </row>
    <row r="117" spans="1:22" ht="13.5" customHeight="1" x14ac:dyDescent="0.2">
      <c r="A117" s="51">
        <v>216</v>
      </c>
      <c r="B117" s="52" t="s">
        <v>73</v>
      </c>
      <c r="C117" s="53">
        <v>5870</v>
      </c>
      <c r="D117" s="55">
        <v>693.66866400000004</v>
      </c>
      <c r="E117" s="81">
        <v>203.78966400000007</v>
      </c>
      <c r="F117" s="81">
        <v>199.90760399999999</v>
      </c>
      <c r="G117" s="81">
        <v>0</v>
      </c>
      <c r="H117" s="81">
        <v>10.749609000000001</v>
      </c>
      <c r="I117" s="81">
        <v>36.907299000000002</v>
      </c>
      <c r="J117" s="81">
        <v>0</v>
      </c>
      <c r="K117" s="81">
        <v>107.579277</v>
      </c>
      <c r="L117" s="81">
        <v>88.529454000000001</v>
      </c>
      <c r="M117" s="81">
        <v>0</v>
      </c>
      <c r="N117" s="81">
        <v>10.407617999999999</v>
      </c>
      <c r="O117" s="81">
        <v>9.9916830000000001</v>
      </c>
      <c r="P117" s="85">
        <v>0</v>
      </c>
      <c r="Q117" s="85">
        <v>25.806456000000001</v>
      </c>
      <c r="R117" s="85">
        <v>0</v>
      </c>
      <c r="S117" s="85">
        <v>0</v>
      </c>
      <c r="T117" s="81">
        <v>0</v>
      </c>
      <c r="U117" s="70"/>
      <c r="V117" s="13"/>
    </row>
    <row r="118" spans="1:22" ht="13.5" customHeight="1" x14ac:dyDescent="0.2">
      <c r="A118" s="51">
        <v>206</v>
      </c>
      <c r="B118" s="52" t="s">
        <v>70</v>
      </c>
      <c r="C118" s="53">
        <v>1116</v>
      </c>
      <c r="D118" s="55">
        <v>198.46569600000001</v>
      </c>
      <c r="E118" s="81">
        <v>56.188197000000002</v>
      </c>
      <c r="F118" s="81">
        <v>67.889835000000005</v>
      </c>
      <c r="G118" s="81">
        <v>0</v>
      </c>
      <c r="H118" s="81">
        <v>0</v>
      </c>
      <c r="I118" s="81">
        <v>0</v>
      </c>
      <c r="J118" s="81">
        <v>0</v>
      </c>
      <c r="K118" s="81">
        <v>0</v>
      </c>
      <c r="L118" s="81">
        <v>0</v>
      </c>
      <c r="M118" s="81">
        <v>0</v>
      </c>
      <c r="N118" s="81">
        <v>0</v>
      </c>
      <c r="O118" s="81">
        <v>0</v>
      </c>
      <c r="P118" s="85">
        <v>0</v>
      </c>
      <c r="Q118" s="85">
        <v>0</v>
      </c>
      <c r="R118" s="85">
        <v>1.0906739999999999</v>
      </c>
      <c r="S118" s="85">
        <v>0</v>
      </c>
      <c r="T118" s="81">
        <v>73.296989999999994</v>
      </c>
      <c r="U118" s="56" t="s">
        <v>230</v>
      </c>
      <c r="V118" s="13"/>
    </row>
    <row r="119" spans="1:22" s="6" customFormat="1" ht="13.5" customHeight="1" x14ac:dyDescent="0.2">
      <c r="A119" s="51">
        <v>287</v>
      </c>
      <c r="B119" s="52" t="s">
        <v>95</v>
      </c>
      <c r="C119" s="53">
        <v>1140</v>
      </c>
      <c r="D119" s="55">
        <v>185.62716900000001</v>
      </c>
      <c r="E119" s="81">
        <v>32.332013999999994</v>
      </c>
      <c r="F119" s="81">
        <v>114.640929</v>
      </c>
      <c r="G119" s="81">
        <v>0</v>
      </c>
      <c r="H119" s="81">
        <v>8.8917659999999987</v>
      </c>
      <c r="I119" s="81">
        <v>10.435347</v>
      </c>
      <c r="J119" s="81">
        <v>0</v>
      </c>
      <c r="K119" s="81">
        <v>2.3199929999999997</v>
      </c>
      <c r="L119" s="81">
        <v>1.155375</v>
      </c>
      <c r="M119" s="81">
        <v>0</v>
      </c>
      <c r="N119" s="81">
        <v>10.823553</v>
      </c>
      <c r="O119" s="81">
        <v>5.0281920000000007</v>
      </c>
      <c r="P119" s="85">
        <v>0</v>
      </c>
      <c r="Q119" s="85">
        <v>0</v>
      </c>
      <c r="R119" s="85">
        <v>0</v>
      </c>
      <c r="S119" s="85">
        <v>0</v>
      </c>
      <c r="T119" s="81">
        <v>0</v>
      </c>
      <c r="U119" s="70"/>
      <c r="V119" s="16"/>
    </row>
    <row r="120" spans="1:22" ht="13.5" customHeight="1" x14ac:dyDescent="0.2">
      <c r="A120" s="51">
        <v>523</v>
      </c>
      <c r="B120" s="52" t="s">
        <v>138</v>
      </c>
      <c r="C120" s="53">
        <v>6331</v>
      </c>
      <c r="D120" s="55">
        <v>973.73</v>
      </c>
      <c r="E120" s="81">
        <v>326.14881224775257</v>
      </c>
      <c r="F120" s="81">
        <v>449.98118775224742</v>
      </c>
      <c r="G120" s="81">
        <v>0</v>
      </c>
      <c r="H120" s="81">
        <v>13.96</v>
      </c>
      <c r="I120" s="81">
        <v>20.21</v>
      </c>
      <c r="J120" s="81">
        <v>0</v>
      </c>
      <c r="K120" s="81">
        <v>24.6</v>
      </c>
      <c r="L120" s="81">
        <v>69.03</v>
      </c>
      <c r="M120" s="81">
        <v>0</v>
      </c>
      <c r="N120" s="81">
        <v>24.293499999999998</v>
      </c>
      <c r="O120" s="81">
        <v>17.0305</v>
      </c>
      <c r="P120" s="85">
        <v>16.773713651237177</v>
      </c>
      <c r="Q120" s="85">
        <v>1.3189185484760473</v>
      </c>
      <c r="R120" s="85">
        <v>0.77379444832530631</v>
      </c>
      <c r="S120" s="85">
        <v>9.6095733519614708</v>
      </c>
      <c r="T120" s="81">
        <v>0</v>
      </c>
      <c r="U120" s="70"/>
      <c r="V120" s="13"/>
    </row>
    <row r="121" spans="1:22" ht="13.5" customHeight="1" x14ac:dyDescent="0.2">
      <c r="A121" s="51">
        <v>854</v>
      </c>
      <c r="B121" s="52" t="s">
        <v>205</v>
      </c>
      <c r="C121" s="53">
        <v>4933</v>
      </c>
      <c r="D121" s="55">
        <v>747.37973699999998</v>
      </c>
      <c r="E121" s="81">
        <v>434.85542100000004</v>
      </c>
      <c r="F121" s="81">
        <v>144.52354800000001</v>
      </c>
      <c r="G121" s="81">
        <v>0</v>
      </c>
      <c r="H121" s="81">
        <v>14.437565999999999</v>
      </c>
      <c r="I121" s="81">
        <v>27.728999999999999</v>
      </c>
      <c r="J121" s="81">
        <v>0</v>
      </c>
      <c r="K121" s="81">
        <v>61.724754000000004</v>
      </c>
      <c r="L121" s="81">
        <v>21.379058999999998</v>
      </c>
      <c r="M121" s="81">
        <v>0</v>
      </c>
      <c r="N121" s="81">
        <v>31.703489999999999</v>
      </c>
      <c r="O121" s="81">
        <v>11.026899</v>
      </c>
      <c r="P121" s="85">
        <v>0</v>
      </c>
      <c r="Q121" s="85">
        <v>0</v>
      </c>
      <c r="R121" s="85">
        <v>0</v>
      </c>
      <c r="S121" s="85">
        <v>0</v>
      </c>
      <c r="T121" s="81">
        <v>0</v>
      </c>
      <c r="U121" s="8"/>
      <c r="V121" s="13"/>
    </row>
    <row r="122" spans="1:22" ht="13.5" customHeight="1" x14ac:dyDescent="0.2">
      <c r="A122" s="51">
        <v>967</v>
      </c>
      <c r="B122" s="52" t="s">
        <v>227</v>
      </c>
      <c r="C122" s="53">
        <v>1016</v>
      </c>
      <c r="D122" s="65">
        <v>223.86545999999998</v>
      </c>
      <c r="E122" s="81">
        <v>53.808567939609247</v>
      </c>
      <c r="F122" s="81">
        <v>74.909450060390782</v>
      </c>
      <c r="G122" s="81">
        <v>5.7121740000000001</v>
      </c>
      <c r="H122" s="81">
        <v>5.342454</v>
      </c>
      <c r="I122" s="81">
        <v>14.936688</v>
      </c>
      <c r="J122" s="81">
        <v>0</v>
      </c>
      <c r="K122" s="81">
        <v>22.358817000000002</v>
      </c>
      <c r="L122" s="81">
        <v>0</v>
      </c>
      <c r="M122" s="81">
        <v>22.358817000000002</v>
      </c>
      <c r="N122" s="81">
        <v>8.9657099999999996</v>
      </c>
      <c r="O122" s="81">
        <v>4.4736120000000001</v>
      </c>
      <c r="P122" s="85">
        <v>5.9340060000000001</v>
      </c>
      <c r="Q122" s="85">
        <v>3.5677979999999998</v>
      </c>
      <c r="R122" s="85">
        <v>1.4973660000000002</v>
      </c>
      <c r="S122" s="85">
        <v>0</v>
      </c>
      <c r="T122" s="81">
        <v>0</v>
      </c>
      <c r="U122" s="69"/>
      <c r="V122" s="13"/>
    </row>
    <row r="123" spans="1:22" ht="13.5" customHeight="1" x14ac:dyDescent="0.2">
      <c r="A123" s="51">
        <v>201</v>
      </c>
      <c r="B123" s="52" t="s">
        <v>67</v>
      </c>
      <c r="C123" s="53">
        <v>2522</v>
      </c>
      <c r="D123" s="55">
        <v>701.79</v>
      </c>
      <c r="E123" s="81">
        <v>260.49718625602242</v>
      </c>
      <c r="F123" s="81">
        <v>184.58281374397762</v>
      </c>
      <c r="G123" s="81">
        <v>0</v>
      </c>
      <c r="H123" s="81">
        <v>8.75</v>
      </c>
      <c r="I123" s="81">
        <v>27.08</v>
      </c>
      <c r="J123" s="81">
        <v>0</v>
      </c>
      <c r="K123" s="81">
        <v>104.38</v>
      </c>
      <c r="L123" s="81">
        <v>0</v>
      </c>
      <c r="M123" s="81">
        <v>0</v>
      </c>
      <c r="N123" s="81">
        <v>21.372999999999998</v>
      </c>
      <c r="O123" s="81">
        <v>18.698999999999998</v>
      </c>
      <c r="P123" s="85">
        <v>0</v>
      </c>
      <c r="Q123" s="85">
        <v>5.5095995380774383</v>
      </c>
      <c r="R123" s="85">
        <v>0.94379973126223327</v>
      </c>
      <c r="S123" s="85">
        <v>15.974600730660329</v>
      </c>
      <c r="T123" s="81">
        <v>54</v>
      </c>
      <c r="U123" s="56" t="s">
        <v>230</v>
      </c>
      <c r="V123" s="13"/>
    </row>
    <row r="124" spans="1:22" ht="13.5" customHeight="1" x14ac:dyDescent="0.2">
      <c r="A124" s="51">
        <v>855</v>
      </c>
      <c r="B124" s="52" t="s">
        <v>206</v>
      </c>
      <c r="C124" s="53">
        <v>1367</v>
      </c>
      <c r="D124" s="55">
        <v>219.48427800000002</v>
      </c>
      <c r="E124" s="81">
        <v>127.71053099999999</v>
      </c>
      <c r="F124" s="81">
        <v>42.443856000000004</v>
      </c>
      <c r="G124" s="81">
        <v>0</v>
      </c>
      <c r="H124" s="81">
        <v>4.2425369999999996</v>
      </c>
      <c r="I124" s="81">
        <v>8.1430830000000007</v>
      </c>
      <c r="J124" s="81">
        <v>0</v>
      </c>
      <c r="K124" s="81">
        <v>18.125523000000001</v>
      </c>
      <c r="L124" s="81">
        <v>6.2759970000000003</v>
      </c>
      <c r="M124" s="81">
        <v>0</v>
      </c>
      <c r="N124" s="81">
        <v>9.3077009999999998</v>
      </c>
      <c r="O124" s="81">
        <v>3.2350500000000002</v>
      </c>
      <c r="P124" s="85">
        <v>0</v>
      </c>
      <c r="Q124" s="85">
        <v>0</v>
      </c>
      <c r="R124" s="85">
        <v>0</v>
      </c>
      <c r="S124" s="85">
        <v>0</v>
      </c>
      <c r="T124" s="81">
        <v>0</v>
      </c>
      <c r="U124" s="8"/>
      <c r="V124" s="13"/>
    </row>
    <row r="125" spans="1:22" s="6" customFormat="1" ht="13.5" customHeight="1" x14ac:dyDescent="0.2">
      <c r="A125" s="51">
        <v>200</v>
      </c>
      <c r="B125" s="52" t="s">
        <v>66</v>
      </c>
      <c r="C125" s="53">
        <v>1290</v>
      </c>
      <c r="D125" s="55">
        <v>82.216485000000006</v>
      </c>
      <c r="E125" s="81">
        <v>14.742584999999998</v>
      </c>
      <c r="F125" s="81">
        <v>11.0916</v>
      </c>
      <c r="G125" s="81">
        <v>0</v>
      </c>
      <c r="H125" s="81">
        <v>0</v>
      </c>
      <c r="I125" s="81">
        <v>0</v>
      </c>
      <c r="J125" s="81">
        <v>0</v>
      </c>
      <c r="K125" s="81">
        <v>0</v>
      </c>
      <c r="L125" s="81">
        <v>0</v>
      </c>
      <c r="M125" s="81">
        <v>0</v>
      </c>
      <c r="N125" s="81">
        <v>0</v>
      </c>
      <c r="O125" s="81">
        <v>0</v>
      </c>
      <c r="P125" s="85">
        <v>0</v>
      </c>
      <c r="Q125" s="85">
        <v>0</v>
      </c>
      <c r="R125" s="85">
        <v>0</v>
      </c>
      <c r="S125" s="85">
        <v>0</v>
      </c>
      <c r="T125" s="81">
        <v>56.382300000000001</v>
      </c>
      <c r="U125" s="56" t="s">
        <v>230</v>
      </c>
      <c r="V125" s="16"/>
    </row>
    <row r="126" spans="1:22" ht="13.5" customHeight="1" x14ac:dyDescent="0.2">
      <c r="A126" s="51">
        <v>285</v>
      </c>
      <c r="B126" s="52" t="s">
        <v>94</v>
      </c>
      <c r="C126" s="53">
        <v>1596</v>
      </c>
      <c r="D126" s="55">
        <v>307.05246</v>
      </c>
      <c r="E126" s="81">
        <v>106.71830252356851</v>
      </c>
      <c r="F126" s="81">
        <v>122.62825647643152</v>
      </c>
      <c r="G126" s="81">
        <v>0</v>
      </c>
      <c r="H126" s="81">
        <v>0</v>
      </c>
      <c r="I126" s="81">
        <v>0</v>
      </c>
      <c r="J126" s="81">
        <v>0</v>
      </c>
      <c r="K126" s="81">
        <v>0</v>
      </c>
      <c r="L126" s="81">
        <v>0</v>
      </c>
      <c r="M126" s="81">
        <v>0</v>
      </c>
      <c r="N126" s="81">
        <v>0</v>
      </c>
      <c r="O126" s="81">
        <v>0</v>
      </c>
      <c r="P126" s="85">
        <v>0</v>
      </c>
      <c r="Q126" s="85">
        <v>0</v>
      </c>
      <c r="R126" s="85">
        <v>0.89657100000000001</v>
      </c>
      <c r="S126" s="85">
        <v>0</v>
      </c>
      <c r="T126" s="81">
        <v>76.809329999999989</v>
      </c>
      <c r="U126" s="56" t="s">
        <v>231</v>
      </c>
      <c r="V126" s="13"/>
    </row>
    <row r="127" spans="1:22" ht="13.5" customHeight="1" x14ac:dyDescent="0.2">
      <c r="A127" s="51">
        <v>89</v>
      </c>
      <c r="B127" s="52" t="s">
        <v>45</v>
      </c>
      <c r="C127" s="53">
        <v>47679</v>
      </c>
      <c r="D127" s="55">
        <v>6757.24</v>
      </c>
      <c r="E127" s="81">
        <v>3017.8580560061173</v>
      </c>
      <c r="F127" s="81">
        <v>1957.6919439938818</v>
      </c>
      <c r="G127" s="81">
        <v>0</v>
      </c>
      <c r="H127" s="81">
        <v>107.15</v>
      </c>
      <c r="I127" s="81">
        <v>294.02</v>
      </c>
      <c r="J127" s="81">
        <v>0</v>
      </c>
      <c r="K127" s="81">
        <v>401.35</v>
      </c>
      <c r="L127" s="81">
        <v>234.14</v>
      </c>
      <c r="M127" s="81">
        <v>0</v>
      </c>
      <c r="N127" s="81">
        <v>244.83</v>
      </c>
      <c r="O127" s="81">
        <v>155.80000000000001</v>
      </c>
      <c r="P127" s="85">
        <v>207.99718989668739</v>
      </c>
      <c r="Q127" s="85">
        <v>15.373422846428179</v>
      </c>
      <c r="R127" s="85">
        <v>9.0194115960145602</v>
      </c>
      <c r="S127" s="85">
        <v>112.0099756608699</v>
      </c>
      <c r="T127" s="81">
        <v>0</v>
      </c>
      <c r="U127" s="70"/>
      <c r="V127" s="13"/>
    </row>
    <row r="128" spans="1:22" s="6" customFormat="1" ht="13.5" customHeight="1" x14ac:dyDescent="0.2">
      <c r="A128" s="51">
        <v>626</v>
      </c>
      <c r="B128" s="52" t="s">
        <v>171</v>
      </c>
      <c r="C128" s="53">
        <v>295</v>
      </c>
      <c r="D128" s="55">
        <v>21.979854</v>
      </c>
      <c r="E128" s="81">
        <v>7.3019700000000007</v>
      </c>
      <c r="F128" s="81">
        <v>7.4775869999999998</v>
      </c>
      <c r="G128" s="81">
        <v>0</v>
      </c>
      <c r="H128" s="81">
        <v>1.0352160000000001</v>
      </c>
      <c r="I128" s="81">
        <v>1.774656</v>
      </c>
      <c r="J128" s="81">
        <v>0</v>
      </c>
      <c r="K128" s="81">
        <v>0</v>
      </c>
      <c r="L128" s="81">
        <v>0</v>
      </c>
      <c r="M128" s="81">
        <v>2.6897130000000002</v>
      </c>
      <c r="N128" s="81">
        <v>0.48987900000000001</v>
      </c>
      <c r="O128" s="81">
        <v>0.48987900000000001</v>
      </c>
      <c r="P128" s="85">
        <v>0.240318</v>
      </c>
      <c r="Q128" s="85">
        <v>0.240318</v>
      </c>
      <c r="R128" s="85">
        <v>0.240318</v>
      </c>
      <c r="S128" s="85">
        <v>0</v>
      </c>
      <c r="T128" s="81">
        <v>0</v>
      </c>
      <c r="U128" s="8"/>
      <c r="V128" s="16"/>
    </row>
    <row r="129" spans="1:22" ht="13.5" customHeight="1" x14ac:dyDescent="0.2">
      <c r="A129" s="51">
        <v>610</v>
      </c>
      <c r="B129" s="52" t="s">
        <v>162</v>
      </c>
      <c r="C129" s="53">
        <v>1251</v>
      </c>
      <c r="D129" s="54">
        <v>249.56100000000001</v>
      </c>
      <c r="E129" s="81">
        <v>42.668940542732081</v>
      </c>
      <c r="F129" s="81">
        <v>17.410559457267933</v>
      </c>
      <c r="G129" s="81">
        <v>0</v>
      </c>
      <c r="H129" s="81">
        <v>0</v>
      </c>
      <c r="I129" s="81">
        <v>0</v>
      </c>
      <c r="J129" s="81">
        <v>123.8562</v>
      </c>
      <c r="K129" s="81">
        <v>0</v>
      </c>
      <c r="L129" s="81">
        <v>0</v>
      </c>
      <c r="M129" s="81">
        <v>0</v>
      </c>
      <c r="N129" s="81">
        <v>3.2812649999999999</v>
      </c>
      <c r="O129" s="81">
        <v>9.8437949999999983</v>
      </c>
      <c r="P129" s="85">
        <v>0</v>
      </c>
      <c r="Q129" s="85">
        <v>5.484291538389015</v>
      </c>
      <c r="R129" s="85">
        <v>0</v>
      </c>
      <c r="S129" s="85">
        <v>47.015948461610989</v>
      </c>
      <c r="T129" s="81">
        <v>0</v>
      </c>
      <c r="U129" s="8"/>
      <c r="V129" s="13"/>
    </row>
    <row r="130" spans="1:22" ht="13.5" customHeight="1" x14ac:dyDescent="0.2">
      <c r="A130" s="51">
        <v>357</v>
      </c>
      <c r="B130" s="52" t="s">
        <v>108</v>
      </c>
      <c r="C130" s="53">
        <v>183330</v>
      </c>
      <c r="D130" s="55">
        <v>36223.599999999999</v>
      </c>
      <c r="E130" s="81">
        <v>18895.59</v>
      </c>
      <c r="F130" s="81">
        <v>7809.4</v>
      </c>
      <c r="G130" s="81">
        <v>151.72999999999999</v>
      </c>
      <c r="H130" s="81">
        <v>411.22</v>
      </c>
      <c r="I130" s="81">
        <v>1400.21</v>
      </c>
      <c r="J130" s="81">
        <v>0</v>
      </c>
      <c r="K130" s="81">
        <v>0</v>
      </c>
      <c r="L130" s="81">
        <v>0</v>
      </c>
      <c r="M130" s="81">
        <v>3031.04</v>
      </c>
      <c r="N130" s="81">
        <v>1541.6566132530654</v>
      </c>
      <c r="O130" s="81">
        <v>1011.4445488843414</v>
      </c>
      <c r="P130" s="85">
        <v>1086.724334673781</v>
      </c>
      <c r="Q130" s="85">
        <v>95.878422891348833</v>
      </c>
      <c r="R130" s="85">
        <v>90.140775632229321</v>
      </c>
      <c r="S130" s="85">
        <v>698.56530466523429</v>
      </c>
      <c r="T130" s="81">
        <v>0</v>
      </c>
      <c r="U130" s="8"/>
      <c r="V130" s="13"/>
    </row>
    <row r="131" spans="1:22" ht="13.5" customHeight="1" x14ac:dyDescent="0.2">
      <c r="A131" s="51">
        <v>34</v>
      </c>
      <c r="B131" s="52" t="s">
        <v>32</v>
      </c>
      <c r="C131" s="53">
        <v>27443</v>
      </c>
      <c r="D131" s="55">
        <v>3798.44</v>
      </c>
      <c r="E131" s="81">
        <v>991.47</v>
      </c>
      <c r="F131" s="81">
        <v>1748.57</v>
      </c>
      <c r="G131" s="81">
        <v>0</v>
      </c>
      <c r="H131" s="81">
        <v>77.8</v>
      </c>
      <c r="I131" s="81">
        <v>216.4</v>
      </c>
      <c r="J131" s="81">
        <v>0</v>
      </c>
      <c r="K131" s="81">
        <v>217</v>
      </c>
      <c r="L131" s="81">
        <v>216.6</v>
      </c>
      <c r="M131" s="81">
        <v>0</v>
      </c>
      <c r="N131" s="81">
        <v>191.61076534903279</v>
      </c>
      <c r="O131" s="81">
        <v>88.023747169567173</v>
      </c>
      <c r="P131" s="85">
        <v>21.566104677492397</v>
      </c>
      <c r="Q131" s="85">
        <v>17.934572038558581</v>
      </c>
      <c r="R131" s="85">
        <v>3.926971598628453</v>
      </c>
      <c r="S131" s="85">
        <v>7.5378391667205795</v>
      </c>
      <c r="T131" s="81">
        <v>0</v>
      </c>
      <c r="U131" s="8"/>
      <c r="V131" s="13"/>
    </row>
    <row r="132" spans="1:22" ht="13.5" customHeight="1" x14ac:dyDescent="0.2">
      <c r="A132" s="51">
        <v>143</v>
      </c>
      <c r="B132" s="52" t="s">
        <v>50</v>
      </c>
      <c r="C132" s="53">
        <v>22965</v>
      </c>
      <c r="D132" s="55">
        <v>3798.4</v>
      </c>
      <c r="E132" s="81">
        <v>1687.9</v>
      </c>
      <c r="F132" s="81">
        <v>1291.8399999999999</v>
      </c>
      <c r="G132" s="81">
        <v>0</v>
      </c>
      <c r="H132" s="81">
        <v>48.92</v>
      </c>
      <c r="I132" s="81">
        <v>171.5</v>
      </c>
      <c r="J132" s="81">
        <v>0</v>
      </c>
      <c r="K132" s="81">
        <v>229.97</v>
      </c>
      <c r="L132" s="81">
        <v>176.05</v>
      </c>
      <c r="M132" s="81">
        <v>0</v>
      </c>
      <c r="N132" s="81">
        <v>131.24</v>
      </c>
      <c r="O132" s="81">
        <v>60.98</v>
      </c>
      <c r="P132" s="85">
        <v>0</v>
      </c>
      <c r="Q132" s="85">
        <v>0</v>
      </c>
      <c r="R132" s="85">
        <v>0</v>
      </c>
      <c r="S132" s="85">
        <v>0</v>
      </c>
      <c r="T132" s="81">
        <v>0</v>
      </c>
      <c r="U132" s="70"/>
      <c r="V132" s="13"/>
    </row>
    <row r="133" spans="1:22" ht="13.5" customHeight="1" x14ac:dyDescent="0.2">
      <c r="A133" s="51">
        <v>321</v>
      </c>
      <c r="B133" s="52" t="s">
        <v>101</v>
      </c>
      <c r="C133" s="53">
        <v>4323</v>
      </c>
      <c r="D133" s="54">
        <v>705.49</v>
      </c>
      <c r="E133" s="81">
        <v>449.84</v>
      </c>
      <c r="F133" s="81">
        <v>156.81</v>
      </c>
      <c r="G133" s="81">
        <v>0</v>
      </c>
      <c r="H133" s="81">
        <v>5.94</v>
      </c>
      <c r="I133" s="81">
        <v>31.81</v>
      </c>
      <c r="J133" s="81">
        <v>0</v>
      </c>
      <c r="K133" s="81">
        <v>0</v>
      </c>
      <c r="L133" s="81">
        <v>0</v>
      </c>
      <c r="M133" s="81">
        <v>0</v>
      </c>
      <c r="N133" s="81">
        <v>29.129643696538999</v>
      </c>
      <c r="O133" s="81">
        <v>10.384146250208534</v>
      </c>
      <c r="P133" s="85">
        <v>0</v>
      </c>
      <c r="Q133" s="85">
        <v>2.2538987674257589</v>
      </c>
      <c r="R133" s="85">
        <v>0</v>
      </c>
      <c r="S133" s="85">
        <v>19.322311285826711</v>
      </c>
      <c r="T133" s="81">
        <v>0</v>
      </c>
      <c r="U133" s="71"/>
      <c r="V133" s="13"/>
    </row>
    <row r="134" spans="1:22" s="6" customFormat="1" ht="13.5" customHeight="1" x14ac:dyDescent="0.2">
      <c r="A134" s="51">
        <v>630</v>
      </c>
      <c r="B134" s="52" t="s">
        <v>174</v>
      </c>
      <c r="C134" s="53">
        <v>3411</v>
      </c>
      <c r="D134" s="55">
        <v>135.04947300000001</v>
      </c>
      <c r="E134" s="81">
        <v>53.216307436766854</v>
      </c>
      <c r="F134" s="81">
        <v>22.058684563233115</v>
      </c>
      <c r="G134" s="81">
        <v>0</v>
      </c>
      <c r="H134" s="81">
        <v>0</v>
      </c>
      <c r="I134" s="81">
        <v>0</v>
      </c>
      <c r="J134" s="81">
        <v>0</v>
      </c>
      <c r="K134" s="81">
        <v>0</v>
      </c>
      <c r="L134" s="81">
        <v>0</v>
      </c>
      <c r="M134" s="81">
        <v>0</v>
      </c>
      <c r="N134" s="81">
        <v>0</v>
      </c>
      <c r="O134" s="81">
        <v>0</v>
      </c>
      <c r="P134" s="85">
        <v>0</v>
      </c>
      <c r="Q134" s="85">
        <v>0</v>
      </c>
      <c r="R134" s="85">
        <v>0</v>
      </c>
      <c r="S134" s="85">
        <v>0</v>
      </c>
      <c r="T134" s="81">
        <v>59.774481000000002</v>
      </c>
      <c r="U134" s="56" t="s">
        <v>233</v>
      </c>
      <c r="V134" s="16"/>
    </row>
    <row r="135" spans="1:22" ht="13.5" customHeight="1" x14ac:dyDescent="0.2">
      <c r="A135" s="51">
        <v>271</v>
      </c>
      <c r="B135" s="52" t="s">
        <v>87</v>
      </c>
      <c r="C135" s="53">
        <v>4693</v>
      </c>
      <c r="D135" s="55">
        <v>1333</v>
      </c>
      <c r="E135" s="81">
        <v>751</v>
      </c>
      <c r="F135" s="81">
        <v>338</v>
      </c>
      <c r="G135" s="81">
        <v>9</v>
      </c>
      <c r="H135" s="81">
        <v>11</v>
      </c>
      <c r="I135" s="81">
        <v>39</v>
      </c>
      <c r="J135" s="81">
        <v>0</v>
      </c>
      <c r="K135" s="81">
        <v>41</v>
      </c>
      <c r="L135" s="81">
        <v>25</v>
      </c>
      <c r="M135" s="81">
        <v>0</v>
      </c>
      <c r="N135" s="81">
        <v>37.580593870493303</v>
      </c>
      <c r="O135" s="81">
        <v>27.779392084376781</v>
      </c>
      <c r="P135" s="85">
        <v>27.424765804083687</v>
      </c>
      <c r="Q135" s="85">
        <v>8.4055796266115461</v>
      </c>
      <c r="R135" s="85">
        <v>0</v>
      </c>
      <c r="S135" s="85">
        <v>17.809668614434681</v>
      </c>
      <c r="T135" s="81">
        <v>0</v>
      </c>
      <c r="U135" s="8"/>
      <c r="V135" s="13"/>
    </row>
    <row r="136" spans="1:22" ht="13.5" customHeight="1" x14ac:dyDescent="0.2">
      <c r="A136" s="51">
        <v>236</v>
      </c>
      <c r="B136" s="52" t="s">
        <v>82</v>
      </c>
      <c r="C136" s="53">
        <v>5722</v>
      </c>
      <c r="D136" s="55">
        <v>965.63469600000008</v>
      </c>
      <c r="E136" s="81">
        <v>440.35659530577743</v>
      </c>
      <c r="F136" s="81">
        <v>223.8638706942227</v>
      </c>
      <c r="G136" s="81">
        <v>0</v>
      </c>
      <c r="H136" s="81">
        <v>0</v>
      </c>
      <c r="I136" s="81">
        <v>0</v>
      </c>
      <c r="J136" s="81">
        <v>0</v>
      </c>
      <c r="K136" s="81">
        <v>0</v>
      </c>
      <c r="L136" s="81">
        <v>0</v>
      </c>
      <c r="M136" s="81">
        <v>17.524728</v>
      </c>
      <c r="N136" s="81">
        <v>3.9049162361234142</v>
      </c>
      <c r="O136" s="81">
        <v>1.3920259963748607</v>
      </c>
      <c r="P136" s="85">
        <v>0</v>
      </c>
      <c r="Q136" s="85">
        <v>0.30214189995551205</v>
      </c>
      <c r="R136" s="85">
        <v>0</v>
      </c>
      <c r="S136" s="85">
        <v>2.5902138675462121</v>
      </c>
      <c r="T136" s="81">
        <v>275.70020399999999</v>
      </c>
      <c r="U136" s="56" t="s">
        <v>231</v>
      </c>
      <c r="V136" s="13"/>
    </row>
    <row r="137" spans="1:22" ht="13.5" customHeight="1" x14ac:dyDescent="0.2">
      <c r="A137" s="51">
        <v>39</v>
      </c>
      <c r="B137" s="52" t="s">
        <v>34</v>
      </c>
      <c r="C137" s="53">
        <v>2246</v>
      </c>
      <c r="D137" s="55">
        <v>85.525479000000004</v>
      </c>
      <c r="E137" s="81">
        <v>0</v>
      </c>
      <c r="F137" s="81">
        <v>56.382300000000001</v>
      </c>
      <c r="G137" s="81">
        <v>0</v>
      </c>
      <c r="H137" s="81">
        <v>0</v>
      </c>
      <c r="I137" s="81">
        <v>0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5">
        <v>0</v>
      </c>
      <c r="Q137" s="85">
        <v>0</v>
      </c>
      <c r="R137" s="85">
        <v>0</v>
      </c>
      <c r="S137" s="85">
        <v>0</v>
      </c>
      <c r="T137" s="81">
        <v>29.143179</v>
      </c>
      <c r="U137" s="56" t="s">
        <v>230</v>
      </c>
      <c r="V137" s="13"/>
    </row>
    <row r="138" spans="1:22" ht="13.5" customHeight="1" x14ac:dyDescent="0.2">
      <c r="A138" s="51">
        <v>290</v>
      </c>
      <c r="B138" s="52" t="s">
        <v>96</v>
      </c>
      <c r="C138" s="53">
        <v>2642</v>
      </c>
      <c r="D138" s="55">
        <v>408.74889999999999</v>
      </c>
      <c r="E138" s="81">
        <v>0</v>
      </c>
      <c r="F138" s="81">
        <v>0</v>
      </c>
      <c r="G138" s="81">
        <v>0</v>
      </c>
      <c r="H138" s="81">
        <v>0</v>
      </c>
      <c r="I138" s="81">
        <v>0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5">
        <v>0</v>
      </c>
      <c r="Q138" s="85">
        <v>0</v>
      </c>
      <c r="R138" s="85">
        <v>0</v>
      </c>
      <c r="S138" s="85">
        <v>0</v>
      </c>
      <c r="T138" s="81">
        <v>408.74889999999999</v>
      </c>
      <c r="U138" s="56" t="s">
        <v>230</v>
      </c>
      <c r="V138" s="13"/>
    </row>
    <row r="139" spans="1:22" ht="13.5" customHeight="1" x14ac:dyDescent="0.2">
      <c r="A139" s="51">
        <v>627</v>
      </c>
      <c r="B139" s="52" t="s">
        <v>172</v>
      </c>
      <c r="C139" s="53">
        <v>2065</v>
      </c>
      <c r="D139" s="54">
        <v>370.36700999999999</v>
      </c>
      <c r="E139" s="81">
        <v>162.78771600000007</v>
      </c>
      <c r="F139" s="81">
        <v>149.542497</v>
      </c>
      <c r="G139" s="81">
        <v>0</v>
      </c>
      <c r="H139" s="81">
        <v>0</v>
      </c>
      <c r="I139" s="81">
        <v>0</v>
      </c>
      <c r="J139" s="81">
        <v>0</v>
      </c>
      <c r="K139" s="81">
        <v>0</v>
      </c>
      <c r="L139" s="81">
        <v>0</v>
      </c>
      <c r="M139" s="81">
        <v>6.2297820000000002</v>
      </c>
      <c r="N139" s="81">
        <v>0</v>
      </c>
      <c r="O139" s="81">
        <v>0</v>
      </c>
      <c r="P139" s="85">
        <v>0</v>
      </c>
      <c r="Q139" s="85">
        <v>0</v>
      </c>
      <c r="R139" s="85">
        <v>0</v>
      </c>
      <c r="S139" s="85">
        <v>0</v>
      </c>
      <c r="T139" s="81">
        <v>51.807015</v>
      </c>
      <c r="U139" s="56" t="s">
        <v>233</v>
      </c>
      <c r="V139" s="13"/>
    </row>
    <row r="140" spans="1:22" ht="13.5" customHeight="1" x14ac:dyDescent="0.2">
      <c r="A140" s="51">
        <v>420</v>
      </c>
      <c r="B140" s="52" t="s">
        <v>122</v>
      </c>
      <c r="C140" s="53">
        <v>4870</v>
      </c>
      <c r="D140" s="55">
        <v>298.206909</v>
      </c>
      <c r="E140" s="81">
        <v>63.182854265199417</v>
      </c>
      <c r="F140" s="81">
        <v>169.62058673480064</v>
      </c>
      <c r="G140" s="81">
        <v>0</v>
      </c>
      <c r="H140" s="81">
        <v>0</v>
      </c>
      <c r="I140" s="81">
        <v>0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5">
        <v>7.3019700000000007</v>
      </c>
      <c r="Q140" s="85">
        <v>0</v>
      </c>
      <c r="R140" s="85">
        <v>0</v>
      </c>
      <c r="S140" s="85">
        <v>0</v>
      </c>
      <c r="T140" s="81">
        <v>58.101497999999999</v>
      </c>
      <c r="U140" s="56" t="s">
        <v>233</v>
      </c>
      <c r="V140" s="13"/>
    </row>
    <row r="141" spans="1:22" ht="13.5" customHeight="1" x14ac:dyDescent="0.2">
      <c r="A141" s="51">
        <v>12</v>
      </c>
      <c r="B141" s="52" t="s">
        <v>27</v>
      </c>
      <c r="C141" s="53">
        <v>38848</v>
      </c>
      <c r="D141" s="55">
        <v>6678.18</v>
      </c>
      <c r="E141" s="81">
        <v>2784.83</v>
      </c>
      <c r="F141" s="81">
        <v>2212.69</v>
      </c>
      <c r="G141" s="81">
        <v>49.74</v>
      </c>
      <c r="H141" s="81">
        <v>54.07</v>
      </c>
      <c r="I141" s="81">
        <v>269.83</v>
      </c>
      <c r="J141" s="81">
        <v>91.89</v>
      </c>
      <c r="K141" s="81">
        <v>125.07</v>
      </c>
      <c r="L141" s="81">
        <v>78.31</v>
      </c>
      <c r="M141" s="81">
        <v>466.68</v>
      </c>
      <c r="N141" s="81">
        <v>171.93</v>
      </c>
      <c r="O141" s="81">
        <v>124.67</v>
      </c>
      <c r="P141" s="85">
        <v>193.3</v>
      </c>
      <c r="Q141" s="85">
        <v>55.17</v>
      </c>
      <c r="R141" s="85">
        <v>0</v>
      </c>
      <c r="S141" s="85">
        <v>0</v>
      </c>
      <c r="T141" s="81">
        <v>0</v>
      </c>
      <c r="U141" s="8"/>
      <c r="V141" s="13"/>
    </row>
    <row r="142" spans="1:22" ht="13.5" customHeight="1" x14ac:dyDescent="0.2">
      <c r="A142" s="51">
        <v>871</v>
      </c>
      <c r="B142" s="52" t="s">
        <v>207</v>
      </c>
      <c r="C142" s="53">
        <v>280</v>
      </c>
      <c r="D142" s="54">
        <v>12.428283</v>
      </c>
      <c r="E142" s="81">
        <v>0</v>
      </c>
      <c r="F142" s="81">
        <v>0</v>
      </c>
      <c r="G142" s="81">
        <v>0</v>
      </c>
      <c r="H142" s="81">
        <v>0</v>
      </c>
      <c r="I142" s="81">
        <v>0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5">
        <v>0</v>
      </c>
      <c r="Q142" s="85">
        <v>0</v>
      </c>
      <c r="R142" s="85">
        <v>0</v>
      </c>
      <c r="S142" s="85">
        <v>0</v>
      </c>
      <c r="T142" s="81">
        <v>12.428283</v>
      </c>
      <c r="U142" s="56" t="s">
        <v>233</v>
      </c>
      <c r="V142" s="13"/>
    </row>
    <row r="143" spans="1:22" s="6" customFormat="1" ht="13.5" customHeight="1" x14ac:dyDescent="0.2">
      <c r="A143" s="51">
        <v>873</v>
      </c>
      <c r="B143" s="52" t="s">
        <v>208</v>
      </c>
      <c r="C143" s="53">
        <v>2297</v>
      </c>
      <c r="D143" s="55">
        <v>257</v>
      </c>
      <c r="E143" s="81">
        <v>152.69471644549964</v>
      </c>
      <c r="F143" s="81">
        <v>62.305283554500377</v>
      </c>
      <c r="G143" s="81">
        <v>0</v>
      </c>
      <c r="H143" s="81">
        <v>12</v>
      </c>
      <c r="I143" s="81">
        <v>9</v>
      </c>
      <c r="J143" s="81">
        <v>6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5">
        <v>0</v>
      </c>
      <c r="Q143" s="85">
        <v>0</v>
      </c>
      <c r="R143" s="85">
        <v>0</v>
      </c>
      <c r="S143" s="85">
        <v>0</v>
      </c>
      <c r="T143" s="81">
        <v>15</v>
      </c>
      <c r="U143" s="56" t="s">
        <v>233</v>
      </c>
      <c r="V143" s="16"/>
    </row>
    <row r="144" spans="1:22" ht="13.5" customHeight="1" x14ac:dyDescent="0.2">
      <c r="A144" s="51">
        <v>75</v>
      </c>
      <c r="B144" s="52" t="s">
        <v>42</v>
      </c>
      <c r="C144" s="53">
        <v>9750</v>
      </c>
      <c r="D144" s="55">
        <v>2635.5346500000001</v>
      </c>
      <c r="E144" s="81">
        <v>0</v>
      </c>
      <c r="F144" s="81">
        <v>0</v>
      </c>
      <c r="G144" s="81">
        <v>0</v>
      </c>
      <c r="H144" s="81">
        <v>0</v>
      </c>
      <c r="I144" s="81">
        <v>0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5">
        <v>0</v>
      </c>
      <c r="Q144" s="85">
        <v>0</v>
      </c>
      <c r="R144" s="85">
        <v>0</v>
      </c>
      <c r="S144" s="85">
        <v>0</v>
      </c>
      <c r="T144" s="81">
        <v>2635.5346500000001</v>
      </c>
      <c r="U144" s="56" t="s">
        <v>230</v>
      </c>
      <c r="V144" s="13"/>
    </row>
    <row r="145" spans="1:22" ht="13.5" customHeight="1" x14ac:dyDescent="0.2">
      <c r="A145" s="51">
        <v>56</v>
      </c>
      <c r="B145" s="52" t="s">
        <v>39</v>
      </c>
      <c r="C145" s="53">
        <v>12600</v>
      </c>
      <c r="D145" s="55">
        <v>2676.88</v>
      </c>
      <c r="E145" s="81">
        <v>0</v>
      </c>
      <c r="F145" s="81">
        <v>0</v>
      </c>
      <c r="G145" s="81">
        <v>0</v>
      </c>
      <c r="H145" s="81">
        <v>0</v>
      </c>
      <c r="I145" s="81">
        <v>0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5">
        <v>0</v>
      </c>
      <c r="Q145" s="85">
        <v>0</v>
      </c>
      <c r="R145" s="85">
        <v>0</v>
      </c>
      <c r="S145" s="85">
        <v>0</v>
      </c>
      <c r="T145" s="81">
        <v>2676.88</v>
      </c>
      <c r="U145" s="56" t="s">
        <v>230</v>
      </c>
      <c r="V145" s="13"/>
    </row>
    <row r="146" spans="1:22" ht="13.5" customHeight="1" x14ac:dyDescent="0.2">
      <c r="A146" s="51">
        <v>239</v>
      </c>
      <c r="B146" s="52" t="s">
        <v>83</v>
      </c>
      <c r="C146" s="53">
        <v>18102</v>
      </c>
      <c r="D146" s="55">
        <v>2856.62</v>
      </c>
      <c r="E146" s="81">
        <v>1507.0897492372469</v>
      </c>
      <c r="F146" s="81">
        <v>614.95025076275329</v>
      </c>
      <c r="G146" s="81">
        <v>0</v>
      </c>
      <c r="H146" s="81">
        <v>0</v>
      </c>
      <c r="I146" s="81">
        <v>0</v>
      </c>
      <c r="J146" s="81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5">
        <v>0</v>
      </c>
      <c r="Q146" s="85">
        <v>0</v>
      </c>
      <c r="R146" s="85">
        <v>0</v>
      </c>
      <c r="S146" s="85">
        <v>0</v>
      </c>
      <c r="T146" s="81">
        <v>734.58</v>
      </c>
      <c r="U146" s="56" t="s">
        <v>231</v>
      </c>
      <c r="V146" s="13"/>
    </row>
    <row r="147" spans="1:22" ht="13.5" customHeight="1" x14ac:dyDescent="0.2">
      <c r="A147" s="51">
        <v>441</v>
      </c>
      <c r="B147" s="52" t="s">
        <v>129</v>
      </c>
      <c r="C147" s="53">
        <v>360578</v>
      </c>
      <c r="D147" s="55">
        <v>64243.62</v>
      </c>
      <c r="E147" s="81">
        <v>36607.31</v>
      </c>
      <c r="F147" s="81">
        <v>14567.94</v>
      </c>
      <c r="G147" s="81">
        <v>367.27</v>
      </c>
      <c r="H147" s="81">
        <v>687.76</v>
      </c>
      <c r="I147" s="81">
        <v>2292.27</v>
      </c>
      <c r="J147" s="81">
        <v>0</v>
      </c>
      <c r="K147" s="81">
        <v>608.47</v>
      </c>
      <c r="L147" s="81">
        <v>0</v>
      </c>
      <c r="M147" s="81">
        <v>6386.06</v>
      </c>
      <c r="N147" s="81">
        <v>1653.4</v>
      </c>
      <c r="O147" s="81">
        <v>930.9</v>
      </c>
      <c r="P147" s="85">
        <v>0</v>
      </c>
      <c r="Q147" s="85">
        <v>142.24</v>
      </c>
      <c r="R147" s="85">
        <v>0</v>
      </c>
      <c r="S147" s="85">
        <v>0</v>
      </c>
      <c r="T147" s="81">
        <v>0</v>
      </c>
      <c r="U147" s="8"/>
      <c r="V147" s="13"/>
    </row>
    <row r="148" spans="1:22" ht="13.5" customHeight="1" x14ac:dyDescent="0.2">
      <c r="A148" s="51">
        <v>41</v>
      </c>
      <c r="B148" s="52" t="s">
        <v>35</v>
      </c>
      <c r="C148" s="53">
        <v>9380</v>
      </c>
      <c r="D148" s="55">
        <v>2163.5700000000002</v>
      </c>
      <c r="E148" s="81">
        <v>766.93</v>
      </c>
      <c r="F148" s="81">
        <v>736.4</v>
      </c>
      <c r="G148" s="81">
        <v>0</v>
      </c>
      <c r="H148" s="81">
        <v>34.380000000000003</v>
      </c>
      <c r="I148" s="81">
        <v>99.97</v>
      </c>
      <c r="J148" s="81">
        <v>0</v>
      </c>
      <c r="K148" s="81">
        <v>254.43</v>
      </c>
      <c r="L148" s="81">
        <v>106.61</v>
      </c>
      <c r="M148" s="81">
        <v>0</v>
      </c>
      <c r="N148" s="81">
        <v>80.489999999999995</v>
      </c>
      <c r="O148" s="81">
        <v>34.1</v>
      </c>
      <c r="P148" s="85">
        <v>0</v>
      </c>
      <c r="Q148" s="85">
        <v>45.2</v>
      </c>
      <c r="R148" s="85">
        <v>5.0599999999999996</v>
      </c>
      <c r="S148" s="85">
        <v>0</v>
      </c>
      <c r="T148" s="81">
        <v>0</v>
      </c>
      <c r="U148" s="70"/>
      <c r="V148" s="13"/>
    </row>
    <row r="149" spans="1:22" ht="13.5" customHeight="1" x14ac:dyDescent="0.2">
      <c r="A149" s="51">
        <v>878</v>
      </c>
      <c r="B149" s="52" t="s">
        <v>209</v>
      </c>
      <c r="C149" s="53">
        <v>40625</v>
      </c>
      <c r="D149" s="55">
        <v>6614.6</v>
      </c>
      <c r="E149" s="81">
        <v>3436.58</v>
      </c>
      <c r="F149" s="81">
        <v>1697.66</v>
      </c>
      <c r="G149" s="81">
        <v>0</v>
      </c>
      <c r="H149" s="81">
        <v>98.34</v>
      </c>
      <c r="I149" s="81">
        <v>244.65</v>
      </c>
      <c r="J149" s="81">
        <v>0</v>
      </c>
      <c r="K149" s="81">
        <v>379.95</v>
      </c>
      <c r="L149" s="81">
        <v>13.3</v>
      </c>
      <c r="M149" s="81">
        <v>323.89</v>
      </c>
      <c r="N149" s="81">
        <v>252.75</v>
      </c>
      <c r="O149" s="81">
        <v>120.21</v>
      </c>
      <c r="P149" s="85">
        <v>0</v>
      </c>
      <c r="Q149" s="85">
        <v>47.27</v>
      </c>
      <c r="R149" s="85">
        <v>0</v>
      </c>
      <c r="S149" s="85">
        <v>0</v>
      </c>
      <c r="T149" s="81">
        <v>0</v>
      </c>
      <c r="U149" s="70"/>
      <c r="V149" s="13"/>
    </row>
    <row r="150" spans="1:22" ht="13.5" customHeight="1" x14ac:dyDescent="0.2">
      <c r="A150" s="51">
        <v>889</v>
      </c>
      <c r="B150" s="52" t="s">
        <v>212</v>
      </c>
      <c r="C150" s="53">
        <v>532</v>
      </c>
      <c r="D150" s="55">
        <v>110.205459</v>
      </c>
      <c r="E150" s="81">
        <v>0</v>
      </c>
      <c r="F150" s="81">
        <v>0</v>
      </c>
      <c r="G150" s="81">
        <v>0</v>
      </c>
      <c r="H150" s="81">
        <v>0</v>
      </c>
      <c r="I150" s="81">
        <v>0</v>
      </c>
      <c r="J150" s="81">
        <v>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5">
        <v>0</v>
      </c>
      <c r="Q150" s="85">
        <v>0</v>
      </c>
      <c r="R150" s="85">
        <v>0</v>
      </c>
      <c r="S150" s="85">
        <v>0</v>
      </c>
      <c r="T150" s="81">
        <v>110.205459</v>
      </c>
      <c r="U150" s="56" t="s">
        <v>232</v>
      </c>
      <c r="V150" s="13"/>
    </row>
    <row r="151" spans="1:22" ht="13.5" customHeight="1" x14ac:dyDescent="0.2">
      <c r="A151" s="51">
        <v>223</v>
      </c>
      <c r="B151" s="52" t="s">
        <v>75</v>
      </c>
      <c r="C151" s="53">
        <v>2806</v>
      </c>
      <c r="D151" s="54">
        <v>630.34487100000001</v>
      </c>
      <c r="E151" s="81">
        <v>209.18940435003739</v>
      </c>
      <c r="F151" s="81">
        <v>212.91067664996262</v>
      </c>
      <c r="G151" s="81">
        <v>0</v>
      </c>
      <c r="H151" s="81">
        <v>0</v>
      </c>
      <c r="I151" s="81">
        <v>0</v>
      </c>
      <c r="J151" s="81">
        <v>21.915153</v>
      </c>
      <c r="K151" s="81">
        <v>15.777801</v>
      </c>
      <c r="L151" s="81">
        <v>44.273969999999998</v>
      </c>
      <c r="M151" s="81">
        <v>0</v>
      </c>
      <c r="N151" s="81">
        <v>19.515817328626444</v>
      </c>
      <c r="O151" s="81">
        <v>11.42033116944801</v>
      </c>
      <c r="P151" s="85">
        <v>9.4999429871630294</v>
      </c>
      <c r="Q151" s="85">
        <v>0.48984796790757384</v>
      </c>
      <c r="R151" s="85">
        <v>0.28738820795892173</v>
      </c>
      <c r="S151" s="85">
        <v>3.5690073388960211</v>
      </c>
      <c r="T151" s="81">
        <v>81.495531</v>
      </c>
      <c r="U151" s="56" t="s">
        <v>230</v>
      </c>
      <c r="V151" s="13"/>
    </row>
    <row r="152" spans="1:22" ht="13.5" customHeight="1" x14ac:dyDescent="0.2">
      <c r="A152" s="51">
        <v>270</v>
      </c>
      <c r="B152" s="52" t="s">
        <v>86</v>
      </c>
      <c r="C152" s="53">
        <v>377000</v>
      </c>
      <c r="D152" s="55">
        <v>91186.98</v>
      </c>
      <c r="E152" s="81">
        <v>57862.43</v>
      </c>
      <c r="F152" s="81">
        <v>15166.06</v>
      </c>
      <c r="G152" s="81">
        <v>413.8</v>
      </c>
      <c r="H152" s="81">
        <v>793.59</v>
      </c>
      <c r="I152" s="81">
        <v>2638.72</v>
      </c>
      <c r="J152" s="81">
        <v>0</v>
      </c>
      <c r="K152" s="81">
        <v>0</v>
      </c>
      <c r="L152" s="81">
        <v>0</v>
      </c>
      <c r="M152" s="81">
        <v>10523.09</v>
      </c>
      <c r="N152" s="81">
        <v>1834.46</v>
      </c>
      <c r="O152" s="81">
        <v>1364.82</v>
      </c>
      <c r="P152" s="85">
        <v>472.43</v>
      </c>
      <c r="Q152" s="85">
        <v>92.91</v>
      </c>
      <c r="R152" s="85">
        <v>24.67</v>
      </c>
      <c r="S152" s="85">
        <v>0</v>
      </c>
      <c r="T152" s="81">
        <v>0</v>
      </c>
      <c r="U152" s="8"/>
      <c r="V152" s="13"/>
    </row>
    <row r="153" spans="1:22" ht="13.5" customHeight="1" x14ac:dyDescent="0.2">
      <c r="A153" s="51">
        <v>616</v>
      </c>
      <c r="B153" s="52" t="s">
        <v>166</v>
      </c>
      <c r="C153" s="53">
        <v>1545</v>
      </c>
      <c r="D153" s="55">
        <v>165.948069</v>
      </c>
      <c r="E153" s="81">
        <v>0</v>
      </c>
      <c r="F153" s="81">
        <v>0</v>
      </c>
      <c r="G153" s="81">
        <v>0</v>
      </c>
      <c r="H153" s="81">
        <v>0</v>
      </c>
      <c r="I153" s="81">
        <v>0</v>
      </c>
      <c r="J153" s="81">
        <v>0</v>
      </c>
      <c r="K153" s="81">
        <v>0</v>
      </c>
      <c r="L153" s="81">
        <v>0</v>
      </c>
      <c r="M153" s="81">
        <v>0</v>
      </c>
      <c r="N153" s="81">
        <v>0</v>
      </c>
      <c r="O153" s="81">
        <v>0</v>
      </c>
      <c r="P153" s="85">
        <v>0</v>
      </c>
      <c r="Q153" s="85">
        <v>0</v>
      </c>
      <c r="R153" s="85">
        <v>0</v>
      </c>
      <c r="S153" s="85">
        <v>0</v>
      </c>
      <c r="T153" s="81">
        <v>165.948069</v>
      </c>
      <c r="U153" s="56" t="s">
        <v>230</v>
      </c>
      <c r="V153" s="13"/>
    </row>
    <row r="154" spans="1:22" ht="13.5" customHeight="1" x14ac:dyDescent="0.2">
      <c r="A154" s="51">
        <v>885</v>
      </c>
      <c r="B154" s="52" t="s">
        <v>210</v>
      </c>
      <c r="C154" s="53">
        <v>2865</v>
      </c>
      <c r="D154" s="55">
        <v>544.37</v>
      </c>
      <c r="E154" s="81">
        <v>318.48</v>
      </c>
      <c r="F154" s="81">
        <v>105.85</v>
      </c>
      <c r="G154" s="81">
        <v>0</v>
      </c>
      <c r="H154" s="81">
        <v>10.57</v>
      </c>
      <c r="I154" s="81">
        <v>20.309999999999999</v>
      </c>
      <c r="J154" s="81">
        <v>0</v>
      </c>
      <c r="K154" s="81">
        <v>42.21</v>
      </c>
      <c r="L154" s="81">
        <v>0</v>
      </c>
      <c r="M154" s="81">
        <v>15.66</v>
      </c>
      <c r="N154" s="81">
        <v>23.22</v>
      </c>
      <c r="O154" s="81">
        <v>8.07</v>
      </c>
      <c r="P154" s="85">
        <v>0</v>
      </c>
      <c r="Q154" s="85">
        <v>0</v>
      </c>
      <c r="R154" s="85">
        <v>0</v>
      </c>
      <c r="S154" s="85">
        <v>0</v>
      </c>
      <c r="T154" s="81">
        <v>0</v>
      </c>
      <c r="U154" s="70"/>
      <c r="V154" s="13"/>
    </row>
    <row r="155" spans="1:22" ht="13.5" customHeight="1" x14ac:dyDescent="0.2">
      <c r="A155" s="51">
        <v>293</v>
      </c>
      <c r="B155" s="52" t="s">
        <v>97</v>
      </c>
      <c r="C155" s="53">
        <v>32603</v>
      </c>
      <c r="D155" s="55">
        <v>8042.65</v>
      </c>
      <c r="E155" s="81">
        <v>4370.3100000000004</v>
      </c>
      <c r="F155" s="81">
        <v>1393.63</v>
      </c>
      <c r="G155" s="81">
        <v>73.930000000000007</v>
      </c>
      <c r="H155" s="81">
        <v>167.18</v>
      </c>
      <c r="I155" s="81">
        <v>339.12</v>
      </c>
      <c r="J155" s="81">
        <v>0</v>
      </c>
      <c r="K155" s="81">
        <v>574.38</v>
      </c>
      <c r="L155" s="81">
        <v>412.75</v>
      </c>
      <c r="M155" s="81">
        <v>0</v>
      </c>
      <c r="N155" s="81">
        <v>300.62224868310392</v>
      </c>
      <c r="O155" s="81">
        <v>149.7439810952626</v>
      </c>
      <c r="P155" s="85">
        <v>192.91683689556427</v>
      </c>
      <c r="Q155" s="85">
        <v>37.914678445807219</v>
      </c>
      <c r="R155" s="85">
        <v>27.568085793185169</v>
      </c>
      <c r="S155" s="85">
        <v>2.5841690870768823</v>
      </c>
      <c r="T155" s="81">
        <v>0</v>
      </c>
      <c r="U155" s="70"/>
      <c r="V155" s="13"/>
    </row>
    <row r="156" spans="1:22" ht="13.5" customHeight="1" x14ac:dyDescent="0.2">
      <c r="A156" s="51">
        <v>88</v>
      </c>
      <c r="B156" s="56" t="s">
        <v>44</v>
      </c>
      <c r="C156" s="53">
        <v>34279</v>
      </c>
      <c r="D156" s="54">
        <v>4487.4580139999998</v>
      </c>
      <c r="E156" s="81">
        <v>0</v>
      </c>
      <c r="F156" s="81">
        <v>822.32198099999994</v>
      </c>
      <c r="G156" s="81">
        <v>0</v>
      </c>
      <c r="H156" s="81">
        <v>0</v>
      </c>
      <c r="I156" s="81">
        <v>0</v>
      </c>
      <c r="J156" s="81">
        <v>0</v>
      </c>
      <c r="K156" s="81">
        <v>0</v>
      </c>
      <c r="L156" s="81">
        <v>0</v>
      </c>
      <c r="M156" s="81">
        <v>0</v>
      </c>
      <c r="N156" s="81">
        <v>0</v>
      </c>
      <c r="O156" s="81">
        <v>0</v>
      </c>
      <c r="P156" s="85">
        <v>0</v>
      </c>
      <c r="Q156" s="85">
        <v>0</v>
      </c>
      <c r="R156" s="85">
        <v>16.766802000000002</v>
      </c>
      <c r="S156" s="85">
        <v>0</v>
      </c>
      <c r="T156" s="81">
        <v>3648.3692310000001</v>
      </c>
      <c r="U156" s="56" t="s">
        <v>230</v>
      </c>
      <c r="V156" s="13"/>
    </row>
    <row r="157" spans="1:22" s="6" customFormat="1" ht="13.5" customHeight="1" x14ac:dyDescent="0.2">
      <c r="A157" s="51">
        <v>696</v>
      </c>
      <c r="B157" s="56" t="s">
        <v>176</v>
      </c>
      <c r="C157" s="53">
        <v>2126</v>
      </c>
      <c r="D157" s="55">
        <v>332.82194399999997</v>
      </c>
      <c r="E157" s="81">
        <v>96.891317293957755</v>
      </c>
      <c r="F157" s="81">
        <v>181.02720670604225</v>
      </c>
      <c r="G157" s="81">
        <v>0</v>
      </c>
      <c r="H157" s="81">
        <v>0</v>
      </c>
      <c r="I157" s="81">
        <v>0</v>
      </c>
      <c r="J157" s="81">
        <v>0</v>
      </c>
      <c r="K157" s="81">
        <v>1.830114</v>
      </c>
      <c r="L157" s="81">
        <v>13.873742999999999</v>
      </c>
      <c r="M157" s="81">
        <v>0</v>
      </c>
      <c r="N157" s="81">
        <v>0</v>
      </c>
      <c r="O157" s="81">
        <v>0</v>
      </c>
      <c r="P157" s="85">
        <v>0</v>
      </c>
      <c r="Q157" s="85">
        <v>0</v>
      </c>
      <c r="R157" s="85">
        <v>0</v>
      </c>
      <c r="S157" s="85">
        <v>0</v>
      </c>
      <c r="T157" s="81">
        <v>39.199562999999998</v>
      </c>
      <c r="U157" s="56" t="s">
        <v>234</v>
      </c>
      <c r="V157" s="16"/>
    </row>
    <row r="158" spans="1:22" ht="13.5" customHeight="1" x14ac:dyDescent="0.2">
      <c r="A158" s="51">
        <v>437</v>
      </c>
      <c r="B158" s="52" t="s">
        <v>128</v>
      </c>
      <c r="C158" s="53">
        <v>3272</v>
      </c>
      <c r="D158" s="55">
        <v>254.27493000000001</v>
      </c>
      <c r="E158" s="81">
        <v>131.24966110944388</v>
      </c>
      <c r="F158" s="81">
        <v>53.554880890556156</v>
      </c>
      <c r="G158" s="81">
        <v>0</v>
      </c>
      <c r="H158" s="81">
        <v>0</v>
      </c>
      <c r="I158" s="81">
        <v>0</v>
      </c>
      <c r="J158" s="81">
        <v>69.470388</v>
      </c>
      <c r="K158" s="81">
        <v>0</v>
      </c>
      <c r="L158" s="81">
        <v>0</v>
      </c>
      <c r="M158" s="81">
        <v>0</v>
      </c>
      <c r="N158" s="81">
        <v>0</v>
      </c>
      <c r="O158" s="81">
        <v>0</v>
      </c>
      <c r="P158" s="85">
        <v>0</v>
      </c>
      <c r="Q158" s="85">
        <v>0</v>
      </c>
      <c r="R158" s="85">
        <v>0</v>
      </c>
      <c r="S158" s="85">
        <v>0</v>
      </c>
      <c r="T158" s="81">
        <v>0</v>
      </c>
      <c r="U158" s="8"/>
      <c r="V158" s="13"/>
    </row>
    <row r="159" spans="1:22" ht="13.5" customHeight="1" x14ac:dyDescent="0.2">
      <c r="A159" s="51">
        <v>891</v>
      </c>
      <c r="B159" s="52" t="s">
        <v>213</v>
      </c>
      <c r="C159" s="53">
        <v>1367</v>
      </c>
      <c r="D159" s="55">
        <v>247.04540700000001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81">
        <v>0</v>
      </c>
      <c r="K159" s="81">
        <v>0</v>
      </c>
      <c r="L159" s="81">
        <v>0</v>
      </c>
      <c r="M159" s="81">
        <v>0</v>
      </c>
      <c r="N159" s="81">
        <v>0</v>
      </c>
      <c r="O159" s="81">
        <v>0</v>
      </c>
      <c r="P159" s="85">
        <v>0</v>
      </c>
      <c r="Q159" s="85">
        <v>0</v>
      </c>
      <c r="R159" s="85">
        <v>0</v>
      </c>
      <c r="S159" s="85">
        <v>0</v>
      </c>
      <c r="T159" s="81">
        <v>247.04540699999998</v>
      </c>
      <c r="U159" s="56" t="s">
        <v>230</v>
      </c>
      <c r="V159" s="13"/>
    </row>
    <row r="160" spans="1:22" ht="13.5" customHeight="1" x14ac:dyDescent="0.2">
      <c r="A160" s="51">
        <v>224</v>
      </c>
      <c r="B160" s="52" t="s">
        <v>76</v>
      </c>
      <c r="C160" s="53">
        <v>2220</v>
      </c>
      <c r="D160" s="54">
        <v>222.28332</v>
      </c>
      <c r="E160" s="81">
        <v>0</v>
      </c>
      <c r="F160" s="81">
        <v>0</v>
      </c>
      <c r="G160" s="81">
        <v>0</v>
      </c>
      <c r="H160" s="81">
        <v>0</v>
      </c>
      <c r="I160" s="81">
        <v>0</v>
      </c>
      <c r="J160" s="81">
        <v>0</v>
      </c>
      <c r="K160" s="81">
        <v>0</v>
      </c>
      <c r="L160" s="81">
        <v>0</v>
      </c>
      <c r="M160" s="81">
        <v>0</v>
      </c>
      <c r="N160" s="81">
        <v>0</v>
      </c>
      <c r="O160" s="81">
        <v>0</v>
      </c>
      <c r="P160" s="85">
        <v>0</v>
      </c>
      <c r="Q160" s="85">
        <v>0</v>
      </c>
      <c r="R160" s="85">
        <v>0</v>
      </c>
      <c r="S160" s="85">
        <v>0</v>
      </c>
      <c r="T160" s="81">
        <v>222.28332</v>
      </c>
      <c r="U160" s="56" t="s">
        <v>230</v>
      </c>
      <c r="V160" s="13"/>
    </row>
    <row r="161" spans="1:22" ht="13.5" customHeight="1" x14ac:dyDescent="0.2">
      <c r="A161" s="57">
        <v>562</v>
      </c>
      <c r="B161" s="52" t="s">
        <v>153</v>
      </c>
      <c r="C161" s="53">
        <v>446</v>
      </c>
      <c r="D161" s="54">
        <v>20.085039000000002</v>
      </c>
      <c r="E161" s="81">
        <v>0</v>
      </c>
      <c r="F161" s="81">
        <v>0</v>
      </c>
      <c r="G161" s="81">
        <v>0</v>
      </c>
      <c r="H161" s="81">
        <v>5.9894640000000008</v>
      </c>
      <c r="I161" s="81">
        <v>0</v>
      </c>
      <c r="J161" s="81">
        <v>0</v>
      </c>
      <c r="K161" s="81">
        <v>6.9230070000000001</v>
      </c>
      <c r="L161" s="81">
        <v>1.830114</v>
      </c>
      <c r="M161" s="81">
        <v>0</v>
      </c>
      <c r="N161" s="81">
        <v>2.671227</v>
      </c>
      <c r="O161" s="81">
        <v>2.671227</v>
      </c>
      <c r="P161" s="85">
        <v>0</v>
      </c>
      <c r="Q161" s="85">
        <v>0</v>
      </c>
      <c r="R161" s="85">
        <v>0</v>
      </c>
      <c r="S161" s="85">
        <v>0</v>
      </c>
      <c r="T161" s="81">
        <v>0</v>
      </c>
      <c r="U161" s="70"/>
      <c r="V161" s="13"/>
    </row>
    <row r="162" spans="1:22" ht="13.5" customHeight="1" x14ac:dyDescent="0.2">
      <c r="A162" s="51">
        <v>87</v>
      </c>
      <c r="B162" s="52" t="s">
        <v>43</v>
      </c>
      <c r="C162" s="53">
        <v>67494</v>
      </c>
      <c r="D162" s="55">
        <v>11207.97</v>
      </c>
      <c r="E162" s="81">
        <v>4951.3940432003237</v>
      </c>
      <c r="F162" s="81">
        <v>3436.805956799677</v>
      </c>
      <c r="G162" s="81">
        <v>0</v>
      </c>
      <c r="H162" s="81">
        <v>169.26</v>
      </c>
      <c r="I162" s="81">
        <v>587.38</v>
      </c>
      <c r="J162" s="81">
        <v>0</v>
      </c>
      <c r="K162" s="81">
        <v>382.87</v>
      </c>
      <c r="L162" s="81">
        <v>729.41</v>
      </c>
      <c r="M162" s="81">
        <v>0</v>
      </c>
      <c r="N162" s="81">
        <v>419.86</v>
      </c>
      <c r="O162" s="81">
        <v>175.25</v>
      </c>
      <c r="P162" s="85">
        <v>196.75</v>
      </c>
      <c r="Q162" s="85">
        <v>154.04</v>
      </c>
      <c r="R162" s="85">
        <v>4.95</v>
      </c>
      <c r="S162" s="85">
        <v>0</v>
      </c>
      <c r="T162" s="81">
        <v>0</v>
      </c>
      <c r="U162" s="8"/>
      <c r="V162" s="13"/>
    </row>
    <row r="163" spans="1:22" ht="13.5" customHeight="1" x14ac:dyDescent="0.2">
      <c r="A163" s="51">
        <v>565</v>
      </c>
      <c r="B163" s="56" t="s">
        <v>154</v>
      </c>
      <c r="C163" s="53">
        <v>3680</v>
      </c>
      <c r="D163" s="55">
        <v>725.55</v>
      </c>
      <c r="E163" s="81">
        <v>258.97023909156741</v>
      </c>
      <c r="F163" s="81">
        <v>323.33976090843265</v>
      </c>
      <c r="G163" s="81">
        <v>0</v>
      </c>
      <c r="H163" s="81">
        <v>0</v>
      </c>
      <c r="I163" s="81">
        <v>0</v>
      </c>
      <c r="J163" s="81">
        <v>0</v>
      </c>
      <c r="K163" s="81">
        <v>28.94</v>
      </c>
      <c r="L163" s="81">
        <v>12.47</v>
      </c>
      <c r="M163" s="81">
        <v>0</v>
      </c>
      <c r="N163" s="81">
        <v>0</v>
      </c>
      <c r="O163" s="81">
        <v>0</v>
      </c>
      <c r="P163" s="85">
        <v>0</v>
      </c>
      <c r="Q163" s="85">
        <v>0</v>
      </c>
      <c r="R163" s="85">
        <v>0</v>
      </c>
      <c r="S163" s="85">
        <v>0</v>
      </c>
      <c r="T163" s="81">
        <v>101.83</v>
      </c>
      <c r="U163" s="56" t="s">
        <v>233</v>
      </c>
      <c r="V163" s="13"/>
    </row>
    <row r="164" spans="1:22" ht="13.5" customHeight="1" x14ac:dyDescent="0.2">
      <c r="A164" s="51">
        <v>205</v>
      </c>
      <c r="B164" s="52" t="s">
        <v>69</v>
      </c>
      <c r="C164" s="53">
        <v>6984</v>
      </c>
      <c r="D164" s="55">
        <v>345.79911600000003</v>
      </c>
      <c r="E164" s="81">
        <v>211.4541404249978</v>
      </c>
      <c r="F164" s="81">
        <v>86.281375575002258</v>
      </c>
      <c r="G164" s="81">
        <v>0</v>
      </c>
      <c r="H164" s="81">
        <v>0</v>
      </c>
      <c r="I164" s="81">
        <v>0</v>
      </c>
      <c r="J164" s="81">
        <v>48.063600000000001</v>
      </c>
      <c r="K164" s="81">
        <v>0</v>
      </c>
      <c r="L164" s="81">
        <v>0</v>
      </c>
      <c r="M164" s="81">
        <v>0</v>
      </c>
      <c r="N164" s="81">
        <v>0</v>
      </c>
      <c r="O164" s="81">
        <v>0</v>
      </c>
      <c r="P164" s="85">
        <v>0</v>
      </c>
      <c r="Q164" s="85">
        <v>0</v>
      </c>
      <c r="R164" s="85">
        <v>0</v>
      </c>
      <c r="S164" s="85">
        <v>0</v>
      </c>
      <c r="T164" s="81">
        <v>0</v>
      </c>
      <c r="U164" s="8"/>
      <c r="V164" s="13"/>
    </row>
    <row r="165" spans="1:22" ht="13.5" customHeight="1" x14ac:dyDescent="0.2">
      <c r="A165" s="51">
        <v>294</v>
      </c>
      <c r="B165" s="52" t="s">
        <v>98</v>
      </c>
      <c r="C165" s="53">
        <v>4732</v>
      </c>
      <c r="D165" s="55">
        <v>1210.379058</v>
      </c>
      <c r="E165" s="81">
        <v>0</v>
      </c>
      <c r="F165" s="81">
        <v>0</v>
      </c>
      <c r="G165" s="81">
        <v>0</v>
      </c>
      <c r="H165" s="81">
        <v>0</v>
      </c>
      <c r="I165" s="81">
        <v>0</v>
      </c>
      <c r="J165" s="81">
        <v>0</v>
      </c>
      <c r="K165" s="81">
        <v>0</v>
      </c>
      <c r="L165" s="81">
        <v>0</v>
      </c>
      <c r="M165" s="81">
        <v>0</v>
      </c>
      <c r="N165" s="81">
        <v>0</v>
      </c>
      <c r="O165" s="81">
        <v>0</v>
      </c>
      <c r="P165" s="85">
        <v>0</v>
      </c>
      <c r="Q165" s="85">
        <v>0</v>
      </c>
      <c r="R165" s="85">
        <v>0</v>
      </c>
      <c r="S165" s="85">
        <v>0</v>
      </c>
      <c r="T165" s="81">
        <v>1210.379058</v>
      </c>
      <c r="U165" s="56" t="s">
        <v>230</v>
      </c>
      <c r="V165" s="13"/>
    </row>
    <row r="166" spans="1:22" ht="13.5" customHeight="1" x14ac:dyDescent="0.2">
      <c r="A166" s="51">
        <v>603</v>
      </c>
      <c r="B166" s="52" t="s">
        <v>158</v>
      </c>
      <c r="C166" s="53">
        <v>1760</v>
      </c>
      <c r="D166" s="55">
        <v>122.74704000000001</v>
      </c>
      <c r="E166" s="81">
        <v>12.487293000000005</v>
      </c>
      <c r="F166" s="81">
        <v>37.461879000000003</v>
      </c>
      <c r="G166" s="81">
        <v>0</v>
      </c>
      <c r="H166" s="81">
        <v>30.270825000000002</v>
      </c>
      <c r="I166" s="81">
        <v>0</v>
      </c>
      <c r="J166" s="81">
        <v>0</v>
      </c>
      <c r="K166" s="81">
        <v>0</v>
      </c>
      <c r="L166" s="81">
        <v>0</v>
      </c>
      <c r="M166" s="81">
        <v>12.487292999999999</v>
      </c>
      <c r="N166" s="81">
        <v>15.019875000000001</v>
      </c>
      <c r="O166" s="81">
        <v>15.019875000000001</v>
      </c>
      <c r="P166" s="85">
        <v>0</v>
      </c>
      <c r="Q166" s="85">
        <v>0</v>
      </c>
      <c r="R166" s="85">
        <v>0</v>
      </c>
      <c r="S166" s="85">
        <v>0</v>
      </c>
      <c r="T166" s="81">
        <v>0</v>
      </c>
      <c r="U166" s="8"/>
      <c r="V166" s="13"/>
    </row>
    <row r="167" spans="1:22" ht="13.5" customHeight="1" x14ac:dyDescent="0.2">
      <c r="A167" s="51">
        <v>103</v>
      </c>
      <c r="B167" s="52" t="s">
        <v>47</v>
      </c>
      <c r="C167" s="53">
        <v>40000</v>
      </c>
      <c r="D167" s="55">
        <v>4034.28</v>
      </c>
      <c r="E167" s="81">
        <v>2497.0300000000002</v>
      </c>
      <c r="F167" s="81">
        <v>572.63</v>
      </c>
      <c r="G167" s="81">
        <v>0</v>
      </c>
      <c r="H167" s="81">
        <v>60.37</v>
      </c>
      <c r="I167" s="81">
        <v>192.6</v>
      </c>
      <c r="J167" s="81">
        <v>0</v>
      </c>
      <c r="K167" s="81">
        <v>115.68</v>
      </c>
      <c r="L167" s="81">
        <v>306.99</v>
      </c>
      <c r="M167" s="81">
        <v>0</v>
      </c>
      <c r="N167" s="81">
        <v>157.87</v>
      </c>
      <c r="O167" s="81">
        <v>106.4</v>
      </c>
      <c r="P167" s="85">
        <v>0</v>
      </c>
      <c r="Q167" s="85">
        <v>24.71</v>
      </c>
      <c r="R167" s="85">
        <v>0</v>
      </c>
      <c r="S167" s="85">
        <v>0</v>
      </c>
      <c r="T167" s="81">
        <v>0</v>
      </c>
      <c r="U167" s="8"/>
      <c r="V167" s="13"/>
    </row>
    <row r="168" spans="1:22" ht="13.5" customHeight="1" x14ac:dyDescent="0.2">
      <c r="A168" s="51">
        <v>697</v>
      </c>
      <c r="B168" s="52" t="s">
        <v>177</v>
      </c>
      <c r="C168" s="53">
        <v>4009</v>
      </c>
      <c r="D168" s="55">
        <v>6.7080089999999997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81">
        <v>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  <c r="P168" s="85">
        <v>0</v>
      </c>
      <c r="Q168" s="85">
        <v>0</v>
      </c>
      <c r="R168" s="85">
        <v>0</v>
      </c>
      <c r="S168" s="85">
        <v>0</v>
      </c>
      <c r="T168" s="81">
        <v>6.7080089999999997</v>
      </c>
      <c r="U168" s="56" t="s">
        <v>233</v>
      </c>
      <c r="V168" s="13"/>
    </row>
    <row r="169" spans="1:22" ht="13.5" customHeight="1" x14ac:dyDescent="0.2">
      <c r="A169" s="51">
        <v>55</v>
      </c>
      <c r="B169" s="52" t="s">
        <v>38</v>
      </c>
      <c r="C169" s="53">
        <v>33378</v>
      </c>
      <c r="D169" s="55">
        <v>5702.14</v>
      </c>
      <c r="E169" s="81">
        <v>3243.46</v>
      </c>
      <c r="F169" s="81">
        <v>1153.76</v>
      </c>
      <c r="G169" s="81">
        <v>0</v>
      </c>
      <c r="H169" s="81">
        <v>70.260000000000005</v>
      </c>
      <c r="I169" s="81">
        <v>344.8</v>
      </c>
      <c r="J169" s="81">
        <v>0</v>
      </c>
      <c r="K169" s="81">
        <v>0</v>
      </c>
      <c r="L169" s="81">
        <v>0</v>
      </c>
      <c r="M169" s="81">
        <v>557.74</v>
      </c>
      <c r="N169" s="81">
        <v>198.32</v>
      </c>
      <c r="O169" s="81">
        <v>102.38</v>
      </c>
      <c r="P169" s="85">
        <v>0</v>
      </c>
      <c r="Q169" s="85">
        <v>0</v>
      </c>
      <c r="R169" s="85">
        <v>0.5</v>
      </c>
      <c r="S169" s="85">
        <v>0</v>
      </c>
      <c r="T169" s="81">
        <v>30.92</v>
      </c>
      <c r="U169" s="56" t="s">
        <v>230</v>
      </c>
      <c r="V169" s="13"/>
    </row>
    <row r="170" spans="1:22" ht="13.5" customHeight="1" x14ac:dyDescent="0.2">
      <c r="A170" s="51">
        <v>404</v>
      </c>
      <c r="B170" s="52" t="s">
        <v>118</v>
      </c>
      <c r="C170" s="53">
        <v>4769</v>
      </c>
      <c r="D170" s="55">
        <v>487.58673599999997</v>
      </c>
      <c r="E170" s="81">
        <v>242.11013309185302</v>
      </c>
      <c r="F170" s="81">
        <v>98.790192908147048</v>
      </c>
      <c r="G170" s="81">
        <v>0</v>
      </c>
      <c r="H170" s="81">
        <v>10.361403000000001</v>
      </c>
      <c r="I170" s="81">
        <v>15.001389000000001</v>
      </c>
      <c r="J170" s="81">
        <v>0</v>
      </c>
      <c r="K170" s="81">
        <v>18.264168000000002</v>
      </c>
      <c r="L170" s="81">
        <v>51.243192000000001</v>
      </c>
      <c r="M170" s="81">
        <v>0</v>
      </c>
      <c r="N170" s="81">
        <v>22.583600573724048</v>
      </c>
      <c r="O170" s="81">
        <v>13.211925656279051</v>
      </c>
      <c r="P170" s="85">
        <v>10.992424705767785</v>
      </c>
      <c r="Q170" s="85">
        <v>0.56672066097118334</v>
      </c>
      <c r="R170" s="85">
        <v>0.33248853897569836</v>
      </c>
      <c r="S170" s="85">
        <v>4.1290978642822367</v>
      </c>
      <c r="T170" s="81">
        <v>0</v>
      </c>
      <c r="U170" s="8"/>
      <c r="V170" s="13"/>
    </row>
    <row r="171" spans="1:22" ht="13.5" customHeight="1" x14ac:dyDescent="0.2">
      <c r="A171" s="51">
        <v>182</v>
      </c>
      <c r="B171" s="52" t="s">
        <v>59</v>
      </c>
      <c r="C171" s="53">
        <v>2054</v>
      </c>
      <c r="D171" s="55">
        <v>473.91525300000001</v>
      </c>
      <c r="E171" s="81">
        <v>0</v>
      </c>
      <c r="F171" s="81">
        <v>0</v>
      </c>
      <c r="G171" s="81">
        <v>0</v>
      </c>
      <c r="H171" s="81">
        <v>0</v>
      </c>
      <c r="I171" s="81">
        <v>0</v>
      </c>
      <c r="J171" s="81">
        <v>0</v>
      </c>
      <c r="K171" s="81">
        <v>0</v>
      </c>
      <c r="L171" s="81">
        <v>0</v>
      </c>
      <c r="M171" s="81">
        <v>0</v>
      </c>
      <c r="N171" s="81">
        <v>0</v>
      </c>
      <c r="O171" s="81">
        <v>0</v>
      </c>
      <c r="P171" s="85">
        <v>0</v>
      </c>
      <c r="Q171" s="85">
        <v>0</v>
      </c>
      <c r="R171" s="85">
        <v>0</v>
      </c>
      <c r="S171" s="85">
        <v>0</v>
      </c>
      <c r="T171" s="81">
        <v>473.91525300000001</v>
      </c>
      <c r="U171" s="56" t="s">
        <v>230</v>
      </c>
      <c r="V171" s="13"/>
    </row>
    <row r="172" spans="1:22" ht="13.5" customHeight="1" x14ac:dyDescent="0.2">
      <c r="A172" s="51">
        <v>905</v>
      </c>
      <c r="B172" s="52" t="s">
        <v>215</v>
      </c>
      <c r="C172" s="53">
        <v>2084</v>
      </c>
      <c r="D172" s="54">
        <v>35.280531000000003</v>
      </c>
      <c r="E172" s="81">
        <v>20.12601017991674</v>
      </c>
      <c r="F172" s="81">
        <v>8.3424298200832521</v>
      </c>
      <c r="G172" s="81">
        <v>0</v>
      </c>
      <c r="H172" s="81">
        <v>0</v>
      </c>
      <c r="I172" s="81">
        <v>2.9115449999999998</v>
      </c>
      <c r="J172" s="81">
        <v>0</v>
      </c>
      <c r="K172" s="81">
        <v>0</v>
      </c>
      <c r="L172" s="81">
        <v>0</v>
      </c>
      <c r="M172" s="81">
        <v>0</v>
      </c>
      <c r="N172" s="81">
        <v>2.5075417674497413</v>
      </c>
      <c r="O172" s="81">
        <v>1.3930042325502587</v>
      </c>
      <c r="P172" s="85">
        <v>0</v>
      </c>
      <c r="Q172" s="85">
        <v>0</v>
      </c>
      <c r="R172" s="85">
        <v>0</v>
      </c>
      <c r="S172" s="85">
        <v>0</v>
      </c>
      <c r="T172" s="81">
        <v>0</v>
      </c>
      <c r="U172" s="8"/>
      <c r="V172" s="13"/>
    </row>
    <row r="173" spans="1:22" ht="13.5" customHeight="1" x14ac:dyDescent="0.2">
      <c r="A173" s="51">
        <v>335</v>
      </c>
      <c r="B173" s="52" t="s">
        <v>105</v>
      </c>
      <c r="C173" s="53">
        <v>125811</v>
      </c>
      <c r="D173" s="55">
        <v>22173.77</v>
      </c>
      <c r="E173" s="81">
        <v>11698.876169762651</v>
      </c>
      <c r="F173" s="81">
        <v>3824.3138302373509</v>
      </c>
      <c r="G173" s="81">
        <v>0</v>
      </c>
      <c r="H173" s="81">
        <v>434.45</v>
      </c>
      <c r="I173" s="81">
        <v>1176.77</v>
      </c>
      <c r="J173" s="81">
        <v>0</v>
      </c>
      <c r="K173" s="81">
        <v>760.42</v>
      </c>
      <c r="L173" s="81">
        <v>569.16</v>
      </c>
      <c r="M173" s="81">
        <v>2039.17</v>
      </c>
      <c r="N173" s="81">
        <v>729.84800000000007</v>
      </c>
      <c r="O173" s="81">
        <v>91.554000000000002</v>
      </c>
      <c r="P173" s="85">
        <v>69.459571376325755</v>
      </c>
      <c r="Q173" s="85">
        <v>36.753255150554679</v>
      </c>
      <c r="R173" s="85">
        <v>0.27</v>
      </c>
      <c r="S173" s="85">
        <v>146.83517347311965</v>
      </c>
      <c r="T173" s="81">
        <v>595.89</v>
      </c>
      <c r="U173" s="56" t="s">
        <v>230</v>
      </c>
      <c r="V173" s="13"/>
    </row>
    <row r="174" spans="1:22" ht="13.5" customHeight="1" x14ac:dyDescent="0.2">
      <c r="A174" s="51">
        <v>906</v>
      </c>
      <c r="B174" s="52" t="s">
        <v>216</v>
      </c>
      <c r="C174" s="53">
        <v>2386</v>
      </c>
      <c r="D174" s="55">
        <v>216.07347299999998</v>
      </c>
      <c r="E174" s="81">
        <v>0</v>
      </c>
      <c r="F174" s="81">
        <v>0</v>
      </c>
      <c r="G174" s="81">
        <v>0</v>
      </c>
      <c r="H174" s="81">
        <v>0</v>
      </c>
      <c r="I174" s="81">
        <v>0</v>
      </c>
      <c r="J174" s="81">
        <v>0</v>
      </c>
      <c r="K174" s="81">
        <v>0</v>
      </c>
      <c r="L174" s="81">
        <v>0</v>
      </c>
      <c r="M174" s="81">
        <v>0</v>
      </c>
      <c r="N174" s="81">
        <v>0</v>
      </c>
      <c r="O174" s="81">
        <v>0</v>
      </c>
      <c r="P174" s="85">
        <v>0</v>
      </c>
      <c r="Q174" s="85">
        <v>0</v>
      </c>
      <c r="R174" s="85">
        <v>0</v>
      </c>
      <c r="S174" s="85">
        <v>0</v>
      </c>
      <c r="T174" s="81">
        <v>216.07347300000001</v>
      </c>
      <c r="U174" s="56" t="s">
        <v>232</v>
      </c>
      <c r="V174" s="13"/>
    </row>
    <row r="175" spans="1:22" ht="13.5" customHeight="1" x14ac:dyDescent="0.2">
      <c r="A175" s="51">
        <v>907</v>
      </c>
      <c r="B175" s="52" t="s">
        <v>217</v>
      </c>
      <c r="C175" s="53">
        <v>1231</v>
      </c>
      <c r="D175" s="55">
        <v>14.955174</v>
      </c>
      <c r="E175" s="81">
        <v>6.9322500000000034</v>
      </c>
      <c r="F175" s="81">
        <v>3.4291529999999999</v>
      </c>
      <c r="G175" s="81">
        <v>0</v>
      </c>
      <c r="H175" s="81">
        <v>0.61003800000000008</v>
      </c>
      <c r="I175" s="81">
        <v>2.014974</v>
      </c>
      <c r="J175" s="81">
        <v>0</v>
      </c>
      <c r="K175" s="81">
        <v>0</v>
      </c>
      <c r="L175" s="81">
        <v>0</v>
      </c>
      <c r="M175" s="81">
        <v>0</v>
      </c>
      <c r="N175" s="81">
        <v>1.0555506000000001</v>
      </c>
      <c r="O175" s="81">
        <v>0.19644085239540196</v>
      </c>
      <c r="P175" s="85">
        <v>0.17484971922832837</v>
      </c>
      <c r="Q175" s="85">
        <v>0</v>
      </c>
      <c r="R175" s="85">
        <v>0</v>
      </c>
      <c r="S175" s="85">
        <v>0.54191782837626978</v>
      </c>
      <c r="T175" s="81">
        <v>0</v>
      </c>
      <c r="U175" s="70"/>
      <c r="V175" s="13"/>
    </row>
    <row r="176" spans="1:22" ht="13.5" customHeight="1" x14ac:dyDescent="0.2">
      <c r="A176" s="51">
        <v>909</v>
      </c>
      <c r="B176" s="52" t="s">
        <v>218</v>
      </c>
      <c r="C176" s="53">
        <v>4217</v>
      </c>
      <c r="D176" s="55">
        <v>769.95</v>
      </c>
      <c r="E176" s="81">
        <v>447.99</v>
      </c>
      <c r="F176" s="81">
        <v>148.88999999999999</v>
      </c>
      <c r="G176" s="81">
        <v>0</v>
      </c>
      <c r="H176" s="81">
        <v>14.87</v>
      </c>
      <c r="I176" s="81">
        <v>0</v>
      </c>
      <c r="J176" s="81">
        <v>28.57</v>
      </c>
      <c r="K176" s="81">
        <v>63.59</v>
      </c>
      <c r="L176" s="81">
        <v>22.02</v>
      </c>
      <c r="M176" s="81">
        <v>0</v>
      </c>
      <c r="N176" s="81">
        <v>32.659999999999997</v>
      </c>
      <c r="O176" s="81">
        <v>11.36</v>
      </c>
      <c r="P176" s="85">
        <v>0</v>
      </c>
      <c r="Q176" s="85">
        <v>0</v>
      </c>
      <c r="R176" s="85">
        <v>0</v>
      </c>
      <c r="S176" s="85">
        <v>0</v>
      </c>
      <c r="T176" s="81">
        <v>0</v>
      </c>
      <c r="U176" s="70"/>
      <c r="V176" s="13"/>
    </row>
    <row r="177" spans="1:22" s="6" customFormat="1" ht="13.5" customHeight="1" x14ac:dyDescent="0.2">
      <c r="A177" s="51">
        <v>510</v>
      </c>
      <c r="B177" s="52" t="s">
        <v>133</v>
      </c>
      <c r="C177" s="53">
        <v>4322</v>
      </c>
      <c r="D177" s="55">
        <v>541.408725</v>
      </c>
      <c r="E177" s="81">
        <v>258.92169566568941</v>
      </c>
      <c r="F177" s="81">
        <v>105.64995333431062</v>
      </c>
      <c r="G177" s="81">
        <v>0</v>
      </c>
      <c r="H177" s="81">
        <v>0</v>
      </c>
      <c r="I177" s="81">
        <v>0</v>
      </c>
      <c r="J177" s="81">
        <v>0</v>
      </c>
      <c r="K177" s="81">
        <v>0</v>
      </c>
      <c r="L177" s="81">
        <v>0</v>
      </c>
      <c r="M177" s="81">
        <v>0</v>
      </c>
      <c r="N177" s="81">
        <v>0</v>
      </c>
      <c r="O177" s="81">
        <v>0</v>
      </c>
      <c r="P177" s="85">
        <v>0</v>
      </c>
      <c r="Q177" s="85">
        <v>0</v>
      </c>
      <c r="R177" s="85">
        <v>0</v>
      </c>
      <c r="S177" s="85">
        <v>0</v>
      </c>
      <c r="T177" s="81">
        <v>176.837076</v>
      </c>
      <c r="U177" s="56" t="s">
        <v>231</v>
      </c>
      <c r="V177" s="16"/>
    </row>
    <row r="178" spans="1:22" ht="13.5" customHeight="1" x14ac:dyDescent="0.2">
      <c r="A178" s="51">
        <v>296</v>
      </c>
      <c r="B178" s="52" t="s">
        <v>99</v>
      </c>
      <c r="C178" s="53">
        <v>9775</v>
      </c>
      <c r="D178" s="55">
        <v>987.23</v>
      </c>
      <c r="E178" s="81">
        <v>379.13032781442359</v>
      </c>
      <c r="F178" s="81">
        <v>280.50967218557645</v>
      </c>
      <c r="G178" s="81">
        <v>0</v>
      </c>
      <c r="H178" s="81">
        <v>0</v>
      </c>
      <c r="I178" s="81">
        <v>0</v>
      </c>
      <c r="J178" s="81">
        <v>0</v>
      </c>
      <c r="K178" s="81">
        <v>0</v>
      </c>
      <c r="L178" s="81">
        <v>0</v>
      </c>
      <c r="M178" s="81">
        <v>132</v>
      </c>
      <c r="N178" s="81">
        <v>0</v>
      </c>
      <c r="O178" s="81">
        <v>0</v>
      </c>
      <c r="P178" s="85">
        <v>0</v>
      </c>
      <c r="Q178" s="85">
        <v>0</v>
      </c>
      <c r="R178" s="85">
        <v>0</v>
      </c>
      <c r="S178" s="85">
        <v>0</v>
      </c>
      <c r="T178" s="81">
        <v>195.59</v>
      </c>
      <c r="U178" s="56" t="s">
        <v>233</v>
      </c>
      <c r="V178" s="13"/>
    </row>
    <row r="179" spans="1:22" ht="13.5" customHeight="1" x14ac:dyDescent="0.2">
      <c r="A179" s="51">
        <v>502</v>
      </c>
      <c r="B179" s="52" t="s">
        <v>130</v>
      </c>
      <c r="C179" s="53">
        <v>5656</v>
      </c>
      <c r="D179" s="55">
        <v>766.13879999999995</v>
      </c>
      <c r="E179" s="81">
        <v>0</v>
      </c>
      <c r="F179" s="81">
        <v>0</v>
      </c>
      <c r="G179" s="81">
        <v>0</v>
      </c>
      <c r="H179" s="81">
        <v>0</v>
      </c>
      <c r="I179" s="81">
        <v>0</v>
      </c>
      <c r="J179" s="81">
        <v>0</v>
      </c>
      <c r="K179" s="81">
        <v>0</v>
      </c>
      <c r="L179" s="81">
        <v>0</v>
      </c>
      <c r="M179" s="81">
        <v>0</v>
      </c>
      <c r="N179" s="81">
        <v>0</v>
      </c>
      <c r="O179" s="81">
        <v>0</v>
      </c>
      <c r="P179" s="85">
        <v>0</v>
      </c>
      <c r="Q179" s="85">
        <v>0</v>
      </c>
      <c r="R179" s="85">
        <v>0</v>
      </c>
      <c r="S179" s="85">
        <v>0</v>
      </c>
      <c r="T179" s="81">
        <v>766.13879999999995</v>
      </c>
      <c r="U179" s="56" t="s">
        <v>230</v>
      </c>
      <c r="V179" s="13"/>
    </row>
    <row r="180" spans="1:22" ht="13.5" customHeight="1" x14ac:dyDescent="0.2">
      <c r="A180" s="51">
        <v>301</v>
      </c>
      <c r="B180" s="52" t="s">
        <v>100</v>
      </c>
      <c r="C180" s="53">
        <v>4936</v>
      </c>
      <c r="D180" s="55">
        <v>634.28906099999995</v>
      </c>
      <c r="E180" s="81">
        <v>0</v>
      </c>
      <c r="F180" s="81">
        <v>0</v>
      </c>
      <c r="G180" s="81">
        <v>0</v>
      </c>
      <c r="H180" s="81">
        <v>0</v>
      </c>
      <c r="I180" s="81">
        <v>0</v>
      </c>
      <c r="J180" s="81">
        <v>0</v>
      </c>
      <c r="K180" s="81">
        <v>0</v>
      </c>
      <c r="L180" s="81">
        <v>0</v>
      </c>
      <c r="M180" s="81">
        <v>0</v>
      </c>
      <c r="N180" s="81">
        <v>0</v>
      </c>
      <c r="O180" s="81">
        <v>0</v>
      </c>
      <c r="P180" s="85">
        <v>0</v>
      </c>
      <c r="Q180" s="85">
        <v>0</v>
      </c>
      <c r="R180" s="85">
        <v>0</v>
      </c>
      <c r="S180" s="85">
        <v>0</v>
      </c>
      <c r="T180" s="81">
        <v>634.28906100000006</v>
      </c>
      <c r="U180" s="56" t="s">
        <v>230</v>
      </c>
      <c r="V180" s="13"/>
    </row>
    <row r="181" spans="1:22" ht="13.5" customHeight="1" x14ac:dyDescent="0.2">
      <c r="A181" s="51">
        <v>612</v>
      </c>
      <c r="B181" s="52" t="s">
        <v>164</v>
      </c>
      <c r="C181" s="53">
        <v>2677</v>
      </c>
      <c r="D181" s="55">
        <v>408.45317100000005</v>
      </c>
      <c r="E181" s="81">
        <v>0</v>
      </c>
      <c r="F181" s="81">
        <v>0</v>
      </c>
      <c r="G181" s="81">
        <v>0</v>
      </c>
      <c r="H181" s="81">
        <v>0</v>
      </c>
      <c r="I181" s="81">
        <v>0</v>
      </c>
      <c r="J181" s="81">
        <v>0</v>
      </c>
      <c r="K181" s="81">
        <v>0</v>
      </c>
      <c r="L181" s="81">
        <v>0</v>
      </c>
      <c r="M181" s="81">
        <v>0</v>
      </c>
      <c r="N181" s="81">
        <v>0</v>
      </c>
      <c r="O181" s="81">
        <v>0</v>
      </c>
      <c r="P181" s="85">
        <v>0</v>
      </c>
      <c r="Q181" s="85">
        <v>0</v>
      </c>
      <c r="R181" s="85">
        <v>0</v>
      </c>
      <c r="S181" s="85">
        <v>0</v>
      </c>
      <c r="T181" s="81">
        <v>408.453171</v>
      </c>
      <c r="U181" s="56" t="s">
        <v>230</v>
      </c>
      <c r="V181" s="13"/>
    </row>
    <row r="182" spans="1:22" ht="13.5" customHeight="1" x14ac:dyDescent="0.2">
      <c r="A182" s="51">
        <v>558</v>
      </c>
      <c r="B182" s="52" t="s">
        <v>152</v>
      </c>
      <c r="C182" s="53">
        <v>2402</v>
      </c>
      <c r="D182" s="55">
        <v>452.99943000000002</v>
      </c>
      <c r="E182" s="81">
        <v>310.56479999999993</v>
      </c>
      <c r="F182" s="81">
        <v>37.803869999999996</v>
      </c>
      <c r="G182" s="81">
        <v>0</v>
      </c>
      <c r="H182" s="81">
        <v>0</v>
      </c>
      <c r="I182" s="81">
        <v>0</v>
      </c>
      <c r="J182" s="81">
        <v>16.360109999999999</v>
      </c>
      <c r="K182" s="81">
        <v>12.940200000000001</v>
      </c>
      <c r="L182" s="81">
        <v>36.879570000000001</v>
      </c>
      <c r="M182" s="81">
        <v>0</v>
      </c>
      <c r="N182" s="81">
        <v>22.46049</v>
      </c>
      <c r="O182" s="81">
        <v>8.5959900000000005</v>
      </c>
      <c r="P182" s="85">
        <v>0</v>
      </c>
      <c r="Q182" s="85">
        <v>2.4031800000000003</v>
      </c>
      <c r="R182" s="85">
        <v>0</v>
      </c>
      <c r="S182" s="85">
        <v>0</v>
      </c>
      <c r="T182" s="81">
        <v>4.9912200000000002</v>
      </c>
      <c r="U182" s="56" t="s">
        <v>231</v>
      </c>
      <c r="V182" s="13"/>
    </row>
    <row r="183" spans="1:22" s="6" customFormat="1" ht="13.5" customHeight="1" x14ac:dyDescent="0.2">
      <c r="A183" s="51">
        <v>346</v>
      </c>
      <c r="B183" s="52" t="s">
        <v>107</v>
      </c>
      <c r="C183" s="53">
        <v>1684</v>
      </c>
      <c r="D183" s="55">
        <v>149.60719800000001</v>
      </c>
      <c r="E183" s="81">
        <v>60.310575000000036</v>
      </c>
      <c r="F183" s="81">
        <v>32.470659000000005</v>
      </c>
      <c r="G183" s="81">
        <v>0</v>
      </c>
      <c r="H183" s="81">
        <v>5.3794260000000005</v>
      </c>
      <c r="I183" s="81">
        <v>12.561237</v>
      </c>
      <c r="J183" s="81">
        <v>0</v>
      </c>
      <c r="K183" s="81">
        <v>17.949906000000002</v>
      </c>
      <c r="L183" s="81">
        <v>0</v>
      </c>
      <c r="M183" s="81">
        <v>0</v>
      </c>
      <c r="N183" s="81">
        <v>11.960442</v>
      </c>
      <c r="O183" s="81">
        <v>8.9749530000000011</v>
      </c>
      <c r="P183" s="85">
        <v>0</v>
      </c>
      <c r="Q183" s="85">
        <v>0</v>
      </c>
      <c r="R183" s="85">
        <v>0</v>
      </c>
      <c r="S183" s="85">
        <v>0</v>
      </c>
      <c r="T183" s="81">
        <v>0</v>
      </c>
      <c r="U183" s="8"/>
      <c r="V183" s="16"/>
    </row>
    <row r="184" spans="1:22" ht="13.5" customHeight="1" x14ac:dyDescent="0.2">
      <c r="A184" s="51">
        <v>904</v>
      </c>
      <c r="B184" s="52" t="s">
        <v>214</v>
      </c>
      <c r="C184" s="53">
        <v>421</v>
      </c>
      <c r="D184" s="55">
        <v>81.43083</v>
      </c>
      <c r="E184" s="81">
        <v>32.544603000000002</v>
      </c>
      <c r="F184" s="81">
        <v>25.880400000000002</v>
      </c>
      <c r="G184" s="81">
        <v>0</v>
      </c>
      <c r="H184" s="81">
        <v>0</v>
      </c>
      <c r="I184" s="81">
        <v>0</v>
      </c>
      <c r="J184" s="81">
        <v>0</v>
      </c>
      <c r="K184" s="81">
        <v>0</v>
      </c>
      <c r="L184" s="81">
        <v>0</v>
      </c>
      <c r="M184" s="81">
        <v>5.8600620000000001</v>
      </c>
      <c r="N184" s="81">
        <v>0</v>
      </c>
      <c r="O184" s="81">
        <v>0</v>
      </c>
      <c r="P184" s="85">
        <v>0</v>
      </c>
      <c r="Q184" s="85">
        <v>0</v>
      </c>
      <c r="R184" s="85">
        <v>0</v>
      </c>
      <c r="S184" s="85">
        <v>0</v>
      </c>
      <c r="T184" s="81">
        <v>17.145765000000001</v>
      </c>
      <c r="U184" s="56" t="s">
        <v>233</v>
      </c>
      <c r="V184" s="13"/>
    </row>
    <row r="185" spans="1:22" ht="13.5" customHeight="1" x14ac:dyDescent="0.2">
      <c r="A185" s="51">
        <v>275</v>
      </c>
      <c r="B185" s="52" t="s">
        <v>89</v>
      </c>
      <c r="C185" s="53">
        <v>5844</v>
      </c>
      <c r="D185" s="55">
        <v>740.11</v>
      </c>
      <c r="E185" s="81">
        <v>392.28</v>
      </c>
      <c r="F185" s="81">
        <v>186.32</v>
      </c>
      <c r="G185" s="81">
        <v>0</v>
      </c>
      <c r="H185" s="81">
        <v>8.24</v>
      </c>
      <c r="I185" s="81">
        <v>27.39</v>
      </c>
      <c r="J185" s="81">
        <v>0</v>
      </c>
      <c r="K185" s="81">
        <v>22.16</v>
      </c>
      <c r="L185" s="81">
        <v>0</v>
      </c>
      <c r="M185" s="81">
        <v>59.37</v>
      </c>
      <c r="N185" s="81">
        <v>26.43</v>
      </c>
      <c r="O185" s="81">
        <v>13.88</v>
      </c>
      <c r="P185" s="85">
        <v>0</v>
      </c>
      <c r="Q185" s="85">
        <v>4.04</v>
      </c>
      <c r="R185" s="85">
        <v>0</v>
      </c>
      <c r="S185" s="85">
        <v>0</v>
      </c>
      <c r="T185" s="81">
        <v>0</v>
      </c>
      <c r="U185" s="70"/>
      <c r="V185" s="13"/>
    </row>
    <row r="186" spans="1:22" ht="13.5" customHeight="1" x14ac:dyDescent="0.2">
      <c r="A186" s="51">
        <v>233</v>
      </c>
      <c r="B186" s="52" t="s">
        <v>80</v>
      </c>
      <c r="C186" s="53">
        <v>15740</v>
      </c>
      <c r="D186" s="55">
        <v>2073.5838629999998</v>
      </c>
      <c r="E186" s="81">
        <v>820.10366099999999</v>
      </c>
      <c r="F186" s="81">
        <v>456.93694800000003</v>
      </c>
      <c r="G186" s="81">
        <v>0</v>
      </c>
      <c r="H186" s="81">
        <v>46.316673000000002</v>
      </c>
      <c r="I186" s="81">
        <v>415.51906500000001</v>
      </c>
      <c r="J186" s="81">
        <v>0</v>
      </c>
      <c r="K186" s="81">
        <v>0</v>
      </c>
      <c r="L186" s="81">
        <v>0</v>
      </c>
      <c r="M186" s="81">
        <v>155.31937199999999</v>
      </c>
      <c r="N186" s="81">
        <v>102.50487000000001</v>
      </c>
      <c r="O186" s="81">
        <v>76.883274</v>
      </c>
      <c r="P186" s="85">
        <v>0</v>
      </c>
      <c r="Q186" s="85">
        <v>0</v>
      </c>
      <c r="R186" s="85">
        <v>0</v>
      </c>
      <c r="S186" s="85">
        <v>0</v>
      </c>
      <c r="T186" s="81">
        <v>0</v>
      </c>
      <c r="U186" s="70"/>
      <c r="V186" s="13"/>
    </row>
    <row r="187" spans="1:22" ht="13.5" customHeight="1" x14ac:dyDescent="0.2">
      <c r="A187" s="51">
        <v>917</v>
      </c>
      <c r="B187" s="52" t="s">
        <v>219</v>
      </c>
      <c r="C187" s="53">
        <v>941</v>
      </c>
      <c r="D187" s="55">
        <v>13.93</v>
      </c>
      <c r="E187" s="81">
        <v>0</v>
      </c>
      <c r="F187" s="81">
        <v>0</v>
      </c>
      <c r="G187" s="81">
        <v>0</v>
      </c>
      <c r="H187" s="81">
        <v>0</v>
      </c>
      <c r="I187" s="81">
        <v>0</v>
      </c>
      <c r="J187" s="81">
        <v>0</v>
      </c>
      <c r="K187" s="81">
        <v>0</v>
      </c>
      <c r="L187" s="81">
        <v>0</v>
      </c>
      <c r="M187" s="81">
        <v>0</v>
      </c>
      <c r="N187" s="81">
        <v>0</v>
      </c>
      <c r="O187" s="81">
        <v>0</v>
      </c>
      <c r="P187" s="85">
        <v>0</v>
      </c>
      <c r="Q187" s="85">
        <v>0</v>
      </c>
      <c r="R187" s="85">
        <v>0</v>
      </c>
      <c r="S187" s="85">
        <v>0</v>
      </c>
      <c r="T187" s="81">
        <v>13.93</v>
      </c>
      <c r="U187" s="56" t="s">
        <v>230</v>
      </c>
      <c r="V187" s="13"/>
    </row>
    <row r="188" spans="1:22" ht="13.5" customHeight="1" x14ac:dyDescent="0.2">
      <c r="A188" s="51">
        <v>331</v>
      </c>
      <c r="B188" s="52" t="s">
        <v>104</v>
      </c>
      <c r="C188" s="53">
        <v>3416</v>
      </c>
      <c r="D188" s="55">
        <v>459.49</v>
      </c>
      <c r="E188" s="81">
        <v>182.7558830624466</v>
      </c>
      <c r="F188" s="81">
        <v>75.754116937553349</v>
      </c>
      <c r="G188" s="81">
        <v>0</v>
      </c>
      <c r="H188" s="81">
        <v>0</v>
      </c>
      <c r="I188" s="81">
        <v>30.88</v>
      </c>
      <c r="J188" s="81">
        <v>0</v>
      </c>
      <c r="K188" s="81">
        <v>0</v>
      </c>
      <c r="L188" s="81">
        <v>0</v>
      </c>
      <c r="M188" s="81">
        <v>83.27</v>
      </c>
      <c r="N188" s="81">
        <v>24.594915530468654</v>
      </c>
      <c r="O188" s="81">
        <v>13.424707172291342</v>
      </c>
      <c r="P188" s="85">
        <v>9.6015153502669897</v>
      </c>
      <c r="Q188" s="85">
        <v>2.7415847809092231</v>
      </c>
      <c r="R188" s="85">
        <v>0</v>
      </c>
      <c r="S188" s="85">
        <v>20.297277166063783</v>
      </c>
      <c r="T188" s="81">
        <v>16.170000000000002</v>
      </c>
      <c r="U188" s="56" t="s">
        <v>233</v>
      </c>
      <c r="V188" s="13"/>
    </row>
    <row r="189" spans="1:22" ht="13.5" customHeight="1" x14ac:dyDescent="0.2">
      <c r="A189" s="51">
        <v>8</v>
      </c>
      <c r="B189" s="52" t="s">
        <v>26</v>
      </c>
      <c r="C189" s="53">
        <v>13277</v>
      </c>
      <c r="D189" s="55">
        <v>2663.35</v>
      </c>
      <c r="E189" s="81">
        <v>1177</v>
      </c>
      <c r="F189" s="81">
        <v>871.53</v>
      </c>
      <c r="G189" s="81">
        <v>0</v>
      </c>
      <c r="H189" s="81">
        <v>35.28</v>
      </c>
      <c r="I189" s="81">
        <v>101.75</v>
      </c>
      <c r="J189" s="81">
        <v>0</v>
      </c>
      <c r="K189" s="81">
        <v>189.56</v>
      </c>
      <c r="L189" s="81">
        <v>83.58</v>
      </c>
      <c r="M189" s="81">
        <v>0</v>
      </c>
      <c r="N189" s="81">
        <v>79.915000000000006</v>
      </c>
      <c r="O189" s="81">
        <v>40.527285435159449</v>
      </c>
      <c r="P189" s="85">
        <v>0</v>
      </c>
      <c r="Q189" s="85">
        <v>8.7965246721735468</v>
      </c>
      <c r="R189" s="85">
        <v>0</v>
      </c>
      <c r="S189" s="85">
        <v>75.411189892667025</v>
      </c>
      <c r="T189" s="81">
        <v>0</v>
      </c>
      <c r="U189" s="70"/>
      <c r="V189" s="13"/>
    </row>
    <row r="190" spans="1:22" ht="13.5" customHeight="1" x14ac:dyDescent="0.2">
      <c r="A190" s="51">
        <v>922</v>
      </c>
      <c r="B190" s="52" t="s">
        <v>220</v>
      </c>
      <c r="C190" s="53">
        <v>1091</v>
      </c>
      <c r="D190" s="54">
        <v>185.26048</v>
      </c>
      <c r="E190" s="81">
        <v>52.141445343218599</v>
      </c>
      <c r="F190" s="81">
        <v>101.53570365678142</v>
      </c>
      <c r="G190" s="81">
        <v>0</v>
      </c>
      <c r="H190" s="81">
        <v>2.2368060000000001</v>
      </c>
      <c r="I190" s="81">
        <v>3.2258070000000001</v>
      </c>
      <c r="J190" s="81">
        <v>0</v>
      </c>
      <c r="K190" s="81">
        <v>3.9282750000000002</v>
      </c>
      <c r="L190" s="81">
        <v>11.036142</v>
      </c>
      <c r="M190" s="81">
        <v>0</v>
      </c>
      <c r="N190" s="81">
        <v>3.8792871</v>
      </c>
      <c r="O190" s="81">
        <v>2.7276093000000001</v>
      </c>
      <c r="P190" s="85">
        <v>2.6788555827331884</v>
      </c>
      <c r="Q190" s="85">
        <v>0.21082220355748377</v>
      </c>
      <c r="R190" s="85">
        <v>0.12368697891540133</v>
      </c>
      <c r="S190" s="85">
        <v>1.5360398347939264</v>
      </c>
      <c r="T190" s="81">
        <v>0</v>
      </c>
      <c r="U190" s="8"/>
      <c r="V190" s="13"/>
    </row>
    <row r="191" spans="1:22" ht="13.5" customHeight="1" x14ac:dyDescent="0.2">
      <c r="A191" s="51">
        <v>923</v>
      </c>
      <c r="B191" s="52" t="s">
        <v>221</v>
      </c>
      <c r="C191" s="53">
        <v>489</v>
      </c>
      <c r="D191" s="65">
        <v>66.891591000000005</v>
      </c>
      <c r="E191" s="81">
        <v>33.209564647027932</v>
      </c>
      <c r="F191" s="81">
        <v>13.550772352972073</v>
      </c>
      <c r="G191" s="81">
        <v>0</v>
      </c>
      <c r="H191" s="81">
        <v>1.423422</v>
      </c>
      <c r="I191" s="81">
        <v>2.0611890000000002</v>
      </c>
      <c r="J191" s="81">
        <v>0</v>
      </c>
      <c r="K191" s="81">
        <v>2.5048529999999998</v>
      </c>
      <c r="L191" s="81">
        <v>7.0339230000000006</v>
      </c>
      <c r="M191" s="81">
        <v>0</v>
      </c>
      <c r="N191" s="81">
        <v>2.4706538999999998</v>
      </c>
      <c r="O191" s="81">
        <v>1.7367596999999999</v>
      </c>
      <c r="P191" s="85">
        <v>1.7062610895415271</v>
      </c>
      <c r="Q191" s="85">
        <v>0.13459270622596417</v>
      </c>
      <c r="R191" s="85">
        <v>7.8964003488363549E-2</v>
      </c>
      <c r="S191" s="85">
        <v>0.98063560074414491</v>
      </c>
      <c r="T191" s="81">
        <v>0</v>
      </c>
      <c r="U191" s="8"/>
      <c r="V191" s="13"/>
    </row>
    <row r="192" spans="1:22" ht="13.5" customHeight="1" x14ac:dyDescent="0.2">
      <c r="A192" s="51">
        <v>924</v>
      </c>
      <c r="B192" s="52" t="s">
        <v>222</v>
      </c>
      <c r="C192" s="53">
        <v>3491</v>
      </c>
      <c r="D192" s="65">
        <v>334.59660000000002</v>
      </c>
      <c r="E192" s="81">
        <v>122.9319</v>
      </c>
      <c r="F192" s="81">
        <v>109.99169999999999</v>
      </c>
      <c r="G192" s="81">
        <v>0</v>
      </c>
      <c r="H192" s="81">
        <v>0</v>
      </c>
      <c r="I192" s="81">
        <v>0</v>
      </c>
      <c r="J192" s="81">
        <v>44.366399999999999</v>
      </c>
      <c r="K192" s="81">
        <v>0</v>
      </c>
      <c r="L192" s="81">
        <v>0</v>
      </c>
      <c r="M192" s="81">
        <v>57.306600000000003</v>
      </c>
      <c r="N192" s="81">
        <v>0</v>
      </c>
      <c r="O192" s="81">
        <v>0</v>
      </c>
      <c r="P192" s="85">
        <v>0</v>
      </c>
      <c r="Q192" s="85">
        <v>0</v>
      </c>
      <c r="R192" s="85">
        <v>0</v>
      </c>
      <c r="S192" s="85">
        <v>0</v>
      </c>
      <c r="T192" s="81">
        <v>0</v>
      </c>
      <c r="U192" s="8"/>
      <c r="V192" s="13"/>
    </row>
    <row r="193" spans="1:22" ht="13.5" customHeight="1" x14ac:dyDescent="0.2">
      <c r="A193" s="51">
        <v>512</v>
      </c>
      <c r="B193" s="52" t="s">
        <v>134</v>
      </c>
      <c r="C193" s="53">
        <v>3750</v>
      </c>
      <c r="D193" s="55">
        <v>465.07</v>
      </c>
      <c r="E193" s="81">
        <v>227.88443565519754</v>
      </c>
      <c r="F193" s="81">
        <v>92.985564344802498</v>
      </c>
      <c r="G193" s="81">
        <v>0</v>
      </c>
      <c r="H193" s="81">
        <v>0</v>
      </c>
      <c r="I193" s="81">
        <v>0</v>
      </c>
      <c r="J193" s="81">
        <v>43.55</v>
      </c>
      <c r="K193" s="81">
        <v>0</v>
      </c>
      <c r="L193" s="81">
        <v>0</v>
      </c>
      <c r="M193" s="81">
        <v>0</v>
      </c>
      <c r="N193" s="81">
        <v>0</v>
      </c>
      <c r="O193" s="81">
        <v>0</v>
      </c>
      <c r="P193" s="85">
        <v>0</v>
      </c>
      <c r="Q193" s="85">
        <v>0</v>
      </c>
      <c r="R193" s="85">
        <v>0</v>
      </c>
      <c r="S193" s="85">
        <v>0</v>
      </c>
      <c r="T193" s="81">
        <v>100.65</v>
      </c>
      <c r="U193" s="56" t="s">
        <v>233</v>
      </c>
      <c r="V193" s="13"/>
    </row>
    <row r="194" spans="1:22" ht="13.5" customHeight="1" x14ac:dyDescent="0.2">
      <c r="A194" s="51">
        <v>166</v>
      </c>
      <c r="B194" s="52" t="s">
        <v>55</v>
      </c>
      <c r="C194" s="53">
        <v>4796</v>
      </c>
      <c r="D194" s="55">
        <v>914.96899199999996</v>
      </c>
      <c r="E194" s="81">
        <v>0</v>
      </c>
      <c r="F194" s="81">
        <v>0</v>
      </c>
      <c r="G194" s="81">
        <v>0</v>
      </c>
      <c r="H194" s="81">
        <v>0</v>
      </c>
      <c r="I194" s="81">
        <v>0</v>
      </c>
      <c r="J194" s="81">
        <v>0</v>
      </c>
      <c r="K194" s="81">
        <v>0</v>
      </c>
      <c r="L194" s="81">
        <v>0</v>
      </c>
      <c r="M194" s="81">
        <v>0</v>
      </c>
      <c r="N194" s="81">
        <v>0</v>
      </c>
      <c r="O194" s="81">
        <v>0</v>
      </c>
      <c r="P194" s="85">
        <v>0</v>
      </c>
      <c r="Q194" s="85">
        <v>0</v>
      </c>
      <c r="R194" s="85">
        <v>0</v>
      </c>
      <c r="S194" s="85">
        <v>0</v>
      </c>
      <c r="T194" s="81">
        <v>914.96899199999996</v>
      </c>
      <c r="U194" s="56" t="s">
        <v>230</v>
      </c>
      <c r="V194" s="13"/>
    </row>
    <row r="195" spans="1:22" ht="13.5" customHeight="1" x14ac:dyDescent="0.2">
      <c r="A195" s="51">
        <v>245</v>
      </c>
      <c r="B195" s="52" t="s">
        <v>84</v>
      </c>
      <c r="C195" s="53">
        <v>3191</v>
      </c>
      <c r="D195" s="55">
        <v>273.08443499999998</v>
      </c>
      <c r="E195" s="81">
        <v>121.82967192808687</v>
      </c>
      <c r="F195" s="81">
        <v>49.711165071913165</v>
      </c>
      <c r="G195" s="81">
        <v>0</v>
      </c>
      <c r="H195" s="81">
        <v>7.274241</v>
      </c>
      <c r="I195" s="81">
        <v>10.500048</v>
      </c>
      <c r="J195" s="81">
        <v>0</v>
      </c>
      <c r="K195" s="81">
        <v>12.736853999999999</v>
      </c>
      <c r="L195" s="81">
        <v>34.735194</v>
      </c>
      <c r="M195" s="81">
        <v>0</v>
      </c>
      <c r="N195" s="81">
        <v>12.655515599999999</v>
      </c>
      <c r="O195" s="81">
        <v>8.3653771500000005</v>
      </c>
      <c r="P195" s="85">
        <v>8.8843350174436555</v>
      </c>
      <c r="Q195" s="85">
        <v>0.72042085979080117</v>
      </c>
      <c r="R195" s="85">
        <v>0.4226626901319902</v>
      </c>
      <c r="S195" s="85">
        <v>5.2489496826335529</v>
      </c>
      <c r="T195" s="81">
        <v>0</v>
      </c>
      <c r="U195" s="8"/>
      <c r="V195" s="13"/>
    </row>
    <row r="196" spans="1:22" ht="13.5" customHeight="1" x14ac:dyDescent="0.2">
      <c r="A196" s="51">
        <v>162</v>
      </c>
      <c r="B196" s="52" t="s">
        <v>54</v>
      </c>
      <c r="C196" s="53">
        <v>6595</v>
      </c>
      <c r="D196" s="55">
        <v>782.93755799999997</v>
      </c>
      <c r="E196" s="81">
        <v>246.13184700000002</v>
      </c>
      <c r="F196" s="81">
        <v>220.35312000000002</v>
      </c>
      <c r="G196" s="81">
        <v>0</v>
      </c>
      <c r="H196" s="81">
        <v>13.088088000000001</v>
      </c>
      <c r="I196" s="81">
        <v>36.519092999999998</v>
      </c>
      <c r="J196" s="81">
        <v>0</v>
      </c>
      <c r="K196" s="81">
        <v>89.222678999999999</v>
      </c>
      <c r="L196" s="81">
        <v>121.01859900000001</v>
      </c>
      <c r="M196" s="81">
        <v>0</v>
      </c>
      <c r="N196" s="81">
        <v>17.487756000000001</v>
      </c>
      <c r="O196" s="81">
        <v>14.724098999999999</v>
      </c>
      <c r="P196" s="85">
        <v>0</v>
      </c>
      <c r="Q196" s="85">
        <v>2.0083321126494988</v>
      </c>
      <c r="R196" s="85">
        <v>0</v>
      </c>
      <c r="S196" s="85">
        <v>17.217107887350505</v>
      </c>
      <c r="T196" s="81">
        <v>5.1668370000000001</v>
      </c>
      <c r="U196" s="70"/>
      <c r="V196" s="13"/>
    </row>
    <row r="197" spans="1:22" ht="13.5" customHeight="1" x14ac:dyDescent="0.2">
      <c r="A197" s="51">
        <v>376</v>
      </c>
      <c r="B197" s="52" t="s">
        <v>114</v>
      </c>
      <c r="C197" s="53">
        <v>3825</v>
      </c>
      <c r="D197" s="54">
        <v>798.51201300000002</v>
      </c>
      <c r="E197" s="81">
        <v>386.89349400000015</v>
      </c>
      <c r="F197" s="81">
        <v>156.39156</v>
      </c>
      <c r="G197" s="81">
        <v>0</v>
      </c>
      <c r="H197" s="81">
        <v>8.2447560000000006</v>
      </c>
      <c r="I197" s="81">
        <v>32.942052000000004</v>
      </c>
      <c r="J197" s="81">
        <v>0</v>
      </c>
      <c r="K197" s="81">
        <v>74.101131000000009</v>
      </c>
      <c r="L197" s="81">
        <v>57.620862000000002</v>
      </c>
      <c r="M197" s="81">
        <v>0</v>
      </c>
      <c r="N197" s="81">
        <v>24.697295999999998</v>
      </c>
      <c r="O197" s="81">
        <v>57.620862000000002</v>
      </c>
      <c r="P197" s="85">
        <v>0</v>
      </c>
      <c r="Q197" s="85">
        <v>0</v>
      </c>
      <c r="R197" s="85">
        <v>0</v>
      </c>
      <c r="S197" s="85">
        <v>0</v>
      </c>
      <c r="T197" s="81">
        <v>0</v>
      </c>
      <c r="U197" s="8"/>
      <c r="V197" s="13"/>
    </row>
    <row r="198" spans="1:22" ht="13.5" customHeight="1" x14ac:dyDescent="0.2">
      <c r="A198" s="51">
        <v>123</v>
      </c>
      <c r="B198" s="52" t="s">
        <v>48</v>
      </c>
      <c r="C198" s="53">
        <v>49069</v>
      </c>
      <c r="D198" s="55">
        <v>5871.38</v>
      </c>
      <c r="E198" s="81">
        <v>3209.46</v>
      </c>
      <c r="F198" s="81">
        <v>2066.0300000000002</v>
      </c>
      <c r="G198" s="81">
        <v>61.88</v>
      </c>
      <c r="H198" s="81">
        <v>60.5</v>
      </c>
      <c r="I198" s="81">
        <v>205.04</v>
      </c>
      <c r="J198" s="81">
        <v>0</v>
      </c>
      <c r="K198" s="81">
        <v>0</v>
      </c>
      <c r="L198" s="81">
        <v>0</v>
      </c>
      <c r="M198" s="81">
        <v>0</v>
      </c>
      <c r="N198" s="81">
        <v>186.26</v>
      </c>
      <c r="O198" s="81">
        <v>55.33</v>
      </c>
      <c r="P198" s="85">
        <v>26.88</v>
      </c>
      <c r="Q198" s="85">
        <v>0</v>
      </c>
      <c r="R198" s="85">
        <v>0</v>
      </c>
      <c r="S198" s="85">
        <v>0</v>
      </c>
      <c r="T198" s="81">
        <v>0</v>
      </c>
      <c r="U198" s="70"/>
      <c r="V198" s="13"/>
    </row>
    <row r="199" spans="1:22" ht="13.5" customHeight="1" x14ac:dyDescent="0.2">
      <c r="A199" s="51">
        <v>430</v>
      </c>
      <c r="B199" s="52" t="s">
        <v>126</v>
      </c>
      <c r="C199" s="53">
        <v>20706</v>
      </c>
      <c r="D199" s="54">
        <v>2730.95</v>
      </c>
      <c r="E199" s="81">
        <v>841.65</v>
      </c>
      <c r="F199" s="81">
        <v>1694.5</v>
      </c>
      <c r="G199" s="81">
        <v>0</v>
      </c>
      <c r="H199" s="81">
        <v>21.73</v>
      </c>
      <c r="I199" s="81">
        <v>73</v>
      </c>
      <c r="J199" s="81">
        <v>0</v>
      </c>
      <c r="K199" s="81">
        <v>0</v>
      </c>
      <c r="L199" s="81">
        <v>0</v>
      </c>
      <c r="M199" s="81">
        <v>0</v>
      </c>
      <c r="N199" s="81">
        <v>67.23</v>
      </c>
      <c r="O199" s="81">
        <v>32.840000000000003</v>
      </c>
      <c r="P199" s="85">
        <v>0</v>
      </c>
      <c r="Q199" s="85">
        <v>0</v>
      </c>
      <c r="R199" s="85">
        <v>0</v>
      </c>
      <c r="S199" s="85">
        <v>0</v>
      </c>
      <c r="T199" s="81">
        <v>0</v>
      </c>
      <c r="U199" s="8"/>
      <c r="V199" s="13"/>
    </row>
    <row r="200" spans="1:22" ht="13.5" customHeight="1" x14ac:dyDescent="0.2">
      <c r="A200" s="51">
        <v>20</v>
      </c>
      <c r="B200" s="52" t="s">
        <v>30</v>
      </c>
      <c r="C200" s="53">
        <v>1066313</v>
      </c>
      <c r="D200" s="55">
        <v>165246</v>
      </c>
      <c r="E200" s="81">
        <v>94011.651187551994</v>
      </c>
      <c r="F200" s="81">
        <v>38360.348812448021</v>
      </c>
      <c r="G200" s="81">
        <v>672</v>
      </c>
      <c r="H200" s="81">
        <v>1149</v>
      </c>
      <c r="I200" s="81">
        <v>4918</v>
      </c>
      <c r="J200" s="81">
        <v>0</v>
      </c>
      <c r="K200" s="81">
        <v>0</v>
      </c>
      <c r="L200" s="81">
        <v>0</v>
      </c>
      <c r="M200" s="81">
        <v>20513</v>
      </c>
      <c r="N200" s="81">
        <v>3085</v>
      </c>
      <c r="O200" s="81">
        <v>2171</v>
      </c>
      <c r="P200" s="85">
        <v>7</v>
      </c>
      <c r="Q200" s="85">
        <v>333</v>
      </c>
      <c r="R200" s="85">
        <v>26</v>
      </c>
      <c r="S200" s="85">
        <v>0</v>
      </c>
      <c r="T200" s="81">
        <v>0</v>
      </c>
      <c r="U200" s="8"/>
      <c r="V200" s="13"/>
    </row>
    <row r="201" spans="1:22" ht="13.5" customHeight="1" x14ac:dyDescent="0.2">
      <c r="A201" s="51">
        <v>888</v>
      </c>
      <c r="B201" s="52" t="s">
        <v>211</v>
      </c>
      <c r="C201" s="53">
        <v>1449</v>
      </c>
      <c r="D201" s="55">
        <v>119.521233</v>
      </c>
      <c r="E201" s="81">
        <v>44.144568000000021</v>
      </c>
      <c r="F201" s="81">
        <v>31.158153000000002</v>
      </c>
      <c r="G201" s="81">
        <v>0</v>
      </c>
      <c r="H201" s="81">
        <v>0</v>
      </c>
      <c r="I201" s="81">
        <v>0</v>
      </c>
      <c r="J201" s="81">
        <v>0</v>
      </c>
      <c r="K201" s="81">
        <v>0</v>
      </c>
      <c r="L201" s="81">
        <v>0</v>
      </c>
      <c r="M201" s="81">
        <v>18.624644999999997</v>
      </c>
      <c r="N201" s="81">
        <v>0</v>
      </c>
      <c r="O201" s="81">
        <v>0</v>
      </c>
      <c r="P201" s="85">
        <v>0</v>
      </c>
      <c r="Q201" s="85">
        <v>0</v>
      </c>
      <c r="R201" s="85">
        <v>0</v>
      </c>
      <c r="S201" s="85">
        <v>0</v>
      </c>
      <c r="T201" s="81">
        <v>25.593867000000003</v>
      </c>
      <c r="U201" s="56" t="s">
        <v>233</v>
      </c>
      <c r="V201" s="13"/>
    </row>
    <row r="202" spans="1:22" ht="13.5" customHeight="1" x14ac:dyDescent="0.2">
      <c r="A202" s="51">
        <v>53</v>
      </c>
      <c r="B202" s="52" t="s">
        <v>37</v>
      </c>
      <c r="C202" s="53">
        <v>186350</v>
      </c>
      <c r="D202" s="55">
        <v>35321.160000000003</v>
      </c>
      <c r="E202" s="81">
        <v>21003.360000000001</v>
      </c>
      <c r="F202" s="81">
        <v>5750.64</v>
      </c>
      <c r="G202" s="81">
        <v>175.42</v>
      </c>
      <c r="H202" s="81">
        <v>414.54</v>
      </c>
      <c r="I202" s="81">
        <v>1069.18</v>
      </c>
      <c r="J202" s="81">
        <v>0</v>
      </c>
      <c r="K202" s="81">
        <v>2040.36</v>
      </c>
      <c r="L202" s="81">
        <v>979.02</v>
      </c>
      <c r="M202" s="81">
        <v>459.62</v>
      </c>
      <c r="N202" s="81">
        <v>859.16599999999994</v>
      </c>
      <c r="O202" s="81">
        <v>528.31799999999998</v>
      </c>
      <c r="P202" s="85">
        <v>130.34</v>
      </c>
      <c r="Q202" s="85">
        <v>70.61906642142894</v>
      </c>
      <c r="R202" s="85">
        <v>36.034965698474323</v>
      </c>
      <c r="S202" s="85">
        <v>609.92196788009676</v>
      </c>
      <c r="T202" s="81">
        <v>1194.6199999999999</v>
      </c>
      <c r="U202" s="56" t="s">
        <v>230</v>
      </c>
      <c r="V202" s="13"/>
    </row>
    <row r="203" spans="1:22" ht="13.5" customHeight="1" x14ac:dyDescent="0.2">
      <c r="A203" s="51">
        <v>21</v>
      </c>
      <c r="B203" s="52" t="s">
        <v>31</v>
      </c>
      <c r="C203" s="53">
        <v>30539</v>
      </c>
      <c r="D203" s="55">
        <v>4497.8</v>
      </c>
      <c r="E203" s="81">
        <v>2707.2467220000017</v>
      </c>
      <c r="F203" s="81">
        <v>281.21707200000003</v>
      </c>
      <c r="G203" s="81">
        <v>0</v>
      </c>
      <c r="H203" s="81">
        <v>0</v>
      </c>
      <c r="I203" s="81">
        <v>0</v>
      </c>
      <c r="J203" s="81">
        <v>0</v>
      </c>
      <c r="K203" s="81">
        <v>0</v>
      </c>
      <c r="L203" s="81">
        <v>0</v>
      </c>
      <c r="M203" s="81">
        <v>0</v>
      </c>
      <c r="N203" s="81">
        <v>0</v>
      </c>
      <c r="O203" s="81">
        <v>0</v>
      </c>
      <c r="P203" s="85">
        <v>0</v>
      </c>
      <c r="Q203" s="85">
        <v>0</v>
      </c>
      <c r="R203" s="85">
        <v>0</v>
      </c>
      <c r="S203" s="85">
        <v>0</v>
      </c>
      <c r="T203" s="81">
        <v>1509.336765</v>
      </c>
      <c r="U203" s="56" t="s">
        <v>231</v>
      </c>
      <c r="V203" s="13"/>
    </row>
    <row r="204" spans="1:22" ht="13.5" customHeight="1" x14ac:dyDescent="0.2">
      <c r="A204" s="51">
        <v>192</v>
      </c>
      <c r="B204" s="52" t="s">
        <v>64</v>
      </c>
      <c r="C204" s="53">
        <v>2451</v>
      </c>
      <c r="D204" s="55">
        <v>156.09</v>
      </c>
      <c r="E204" s="81">
        <v>55.64</v>
      </c>
      <c r="F204" s="81">
        <v>25.05</v>
      </c>
      <c r="G204" s="81">
        <v>0</v>
      </c>
      <c r="H204" s="81">
        <v>2.4300000000000002</v>
      </c>
      <c r="I204" s="81">
        <v>5.68</v>
      </c>
      <c r="J204" s="81">
        <v>21.86</v>
      </c>
      <c r="K204" s="81">
        <v>21.02</v>
      </c>
      <c r="L204" s="81">
        <v>0</v>
      </c>
      <c r="M204" s="81">
        <v>0</v>
      </c>
      <c r="N204" s="81">
        <v>6.1475</v>
      </c>
      <c r="O204" s="81">
        <v>6.3025000000000002</v>
      </c>
      <c r="P204" s="85">
        <v>0</v>
      </c>
      <c r="Q204" s="85">
        <v>0</v>
      </c>
      <c r="R204" s="85">
        <v>0</v>
      </c>
      <c r="S204" s="85">
        <v>11.96</v>
      </c>
      <c r="T204" s="81">
        <v>0</v>
      </c>
      <c r="U204" s="70"/>
      <c r="V204" s="13"/>
    </row>
    <row r="205" spans="1:22" ht="13.5" customHeight="1" x14ac:dyDescent="0.2">
      <c r="A205" s="51">
        <v>604</v>
      </c>
      <c r="B205" s="52" t="s">
        <v>159</v>
      </c>
      <c r="C205" s="53">
        <v>5435</v>
      </c>
      <c r="D205" s="55">
        <v>766.32788700000003</v>
      </c>
      <c r="E205" s="81">
        <v>194.62288449398778</v>
      </c>
      <c r="F205" s="81">
        <v>133.53134450601226</v>
      </c>
      <c r="G205" s="81">
        <v>0</v>
      </c>
      <c r="H205" s="81">
        <v>0</v>
      </c>
      <c r="I205" s="81">
        <v>0</v>
      </c>
      <c r="J205" s="81">
        <v>0</v>
      </c>
      <c r="K205" s="81">
        <v>0</v>
      </c>
      <c r="L205" s="81">
        <v>0</v>
      </c>
      <c r="M205" s="81">
        <v>0</v>
      </c>
      <c r="N205" s="81">
        <v>0</v>
      </c>
      <c r="O205" s="81">
        <v>0</v>
      </c>
      <c r="P205" s="85">
        <v>0</v>
      </c>
      <c r="Q205" s="85">
        <v>0</v>
      </c>
      <c r="R205" s="85">
        <v>0</v>
      </c>
      <c r="S205" s="85">
        <v>0</v>
      </c>
      <c r="T205" s="81">
        <v>438.17365799999999</v>
      </c>
      <c r="U205" s="56" t="s">
        <v>231</v>
      </c>
      <c r="V205" s="13"/>
    </row>
    <row r="206" spans="1:22" ht="13.5" customHeight="1" x14ac:dyDescent="0.2">
      <c r="A206" s="51">
        <v>394</v>
      </c>
      <c r="B206" s="52" t="s">
        <v>117</v>
      </c>
      <c r="C206" s="53">
        <v>7075</v>
      </c>
      <c r="D206" s="54">
        <v>833.50601099999994</v>
      </c>
      <c r="E206" s="81">
        <v>193.012326</v>
      </c>
      <c r="F206" s="81">
        <v>504.95433300000002</v>
      </c>
      <c r="G206" s="81">
        <v>0</v>
      </c>
      <c r="H206" s="81">
        <v>0</v>
      </c>
      <c r="I206" s="81">
        <v>0</v>
      </c>
      <c r="J206" s="81">
        <v>0</v>
      </c>
      <c r="K206" s="81">
        <v>0</v>
      </c>
      <c r="L206" s="81">
        <v>0</v>
      </c>
      <c r="M206" s="81">
        <v>0</v>
      </c>
      <c r="N206" s="81">
        <v>0</v>
      </c>
      <c r="O206" s="81">
        <v>0</v>
      </c>
      <c r="P206" s="85">
        <v>0</v>
      </c>
      <c r="Q206" s="85">
        <v>0</v>
      </c>
      <c r="R206" s="85">
        <v>0</v>
      </c>
      <c r="S206" s="85">
        <v>0</v>
      </c>
      <c r="T206" s="81">
        <v>135.53935199999998</v>
      </c>
      <c r="U206" s="56" t="s">
        <v>231</v>
      </c>
      <c r="V206" s="13"/>
    </row>
    <row r="207" spans="1:22" ht="13.5" customHeight="1" x14ac:dyDescent="0.2">
      <c r="A207" s="51">
        <v>232</v>
      </c>
      <c r="B207" s="52" t="s">
        <v>79</v>
      </c>
      <c r="C207" s="53">
        <v>1678</v>
      </c>
      <c r="D207" s="55">
        <v>104.52813</v>
      </c>
      <c r="E207" s="81">
        <v>0</v>
      </c>
      <c r="F207" s="81">
        <v>0</v>
      </c>
      <c r="G207" s="81">
        <v>0</v>
      </c>
      <c r="H207" s="81">
        <v>0</v>
      </c>
      <c r="I207" s="81">
        <v>0</v>
      </c>
      <c r="J207" s="81">
        <v>0</v>
      </c>
      <c r="K207" s="81">
        <v>0</v>
      </c>
      <c r="L207" s="81">
        <v>0</v>
      </c>
      <c r="M207" s="81">
        <v>0</v>
      </c>
      <c r="N207" s="81">
        <v>0</v>
      </c>
      <c r="O207" s="81">
        <v>0</v>
      </c>
      <c r="P207" s="85">
        <v>0</v>
      </c>
      <c r="Q207" s="85">
        <v>0</v>
      </c>
      <c r="R207" s="85">
        <v>0</v>
      </c>
      <c r="S207" s="85">
        <v>0</v>
      </c>
      <c r="T207" s="81">
        <v>104.52813</v>
      </c>
      <c r="U207" s="56" t="s">
        <v>230</v>
      </c>
      <c r="V207" s="13"/>
    </row>
    <row r="208" spans="1:22" ht="13.5" customHeight="1" x14ac:dyDescent="0.2">
      <c r="A208" s="51">
        <v>325</v>
      </c>
      <c r="B208" s="52" t="s">
        <v>103</v>
      </c>
      <c r="C208" s="53">
        <v>3315</v>
      </c>
      <c r="D208" s="55">
        <v>441.07596000000001</v>
      </c>
      <c r="E208" s="81">
        <v>192.99490030097274</v>
      </c>
      <c r="F208" s="81">
        <v>78.749299699027247</v>
      </c>
      <c r="G208" s="81">
        <v>0</v>
      </c>
      <c r="H208" s="81">
        <v>0</v>
      </c>
      <c r="I208" s="81">
        <v>0</v>
      </c>
      <c r="J208" s="81">
        <v>0</v>
      </c>
      <c r="K208" s="81">
        <v>40.761630000000004</v>
      </c>
      <c r="L208" s="81">
        <v>15.158519999999999</v>
      </c>
      <c r="M208" s="81">
        <v>0</v>
      </c>
      <c r="N208" s="81">
        <v>0</v>
      </c>
      <c r="O208" s="81">
        <v>0</v>
      </c>
      <c r="P208" s="85">
        <v>0</v>
      </c>
      <c r="Q208" s="85">
        <v>0</v>
      </c>
      <c r="R208" s="85">
        <v>0</v>
      </c>
      <c r="S208" s="85">
        <v>0</v>
      </c>
      <c r="T208" s="81">
        <v>113.41161000000001</v>
      </c>
      <c r="U208" s="56" t="s">
        <v>233</v>
      </c>
      <c r="V208" s="13"/>
    </row>
    <row r="209" spans="1:252" ht="13.5" customHeight="1" x14ac:dyDescent="0.2">
      <c r="A209" s="51">
        <v>97</v>
      </c>
      <c r="B209" s="52" t="s">
        <v>46</v>
      </c>
      <c r="C209" s="53">
        <v>294022</v>
      </c>
      <c r="D209" s="55">
        <v>73945.53</v>
      </c>
      <c r="E209" s="81">
        <v>0</v>
      </c>
      <c r="F209" s="81">
        <v>89.601641999999998</v>
      </c>
      <c r="G209" s="81">
        <v>0</v>
      </c>
      <c r="H209" s="81">
        <v>0</v>
      </c>
      <c r="I209" s="81">
        <v>0</v>
      </c>
      <c r="J209" s="81">
        <v>0</v>
      </c>
      <c r="K209" s="81">
        <v>0</v>
      </c>
      <c r="L209" s="81">
        <v>0</v>
      </c>
      <c r="M209" s="81">
        <v>0</v>
      </c>
      <c r="N209" s="81">
        <v>0</v>
      </c>
      <c r="O209" s="81">
        <v>0</v>
      </c>
      <c r="P209" s="85">
        <v>0</v>
      </c>
      <c r="Q209" s="85">
        <v>0</v>
      </c>
      <c r="R209" s="85">
        <v>0</v>
      </c>
      <c r="S209" s="85">
        <v>0</v>
      </c>
      <c r="T209" s="81">
        <v>73855.929999999993</v>
      </c>
      <c r="U209" s="56" t="s">
        <v>230</v>
      </c>
      <c r="V209" s="13"/>
    </row>
    <row r="210" spans="1:252" ht="13.5" customHeight="1" x14ac:dyDescent="0.2">
      <c r="A210" s="1"/>
      <c r="B210" s="50"/>
      <c r="C210" s="48"/>
      <c r="D210" s="44"/>
      <c r="E210" s="43"/>
      <c r="F210" s="43"/>
      <c r="G210" s="43"/>
      <c r="H210" s="45"/>
      <c r="I210" s="43"/>
      <c r="J210" s="43"/>
      <c r="K210" s="43"/>
      <c r="L210" s="43"/>
      <c r="M210" s="43"/>
      <c r="N210" s="43"/>
      <c r="O210" s="34"/>
      <c r="P210" s="34"/>
      <c r="Q210" s="34"/>
      <c r="R210" s="34"/>
      <c r="S210" s="66"/>
      <c r="T210" s="67"/>
      <c r="U210" s="68"/>
    </row>
    <row r="211" spans="1:252" s="91" customFormat="1" ht="13.5" customHeight="1" x14ac:dyDescent="0.2">
      <c r="A211" s="86"/>
      <c r="B211" s="87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9"/>
      <c r="V211" s="90"/>
      <c r="W211" s="90"/>
      <c r="X211" s="90"/>
      <c r="Y211" s="90"/>
      <c r="Z211" s="90"/>
      <c r="AA211" s="90"/>
      <c r="AB211" s="90"/>
      <c r="AC211" s="90"/>
      <c r="AD211" s="90"/>
      <c r="AE211" s="90"/>
      <c r="AF211" s="90"/>
      <c r="AG211" s="90"/>
      <c r="AH211" s="90"/>
      <c r="AI211" s="90"/>
      <c r="AJ211" s="90"/>
      <c r="AK211" s="90"/>
      <c r="AL211" s="90"/>
      <c r="AM211" s="90"/>
      <c r="AN211" s="90"/>
      <c r="AO211" s="90"/>
      <c r="AP211" s="90"/>
      <c r="AQ211" s="90"/>
      <c r="AR211" s="90"/>
      <c r="AS211" s="90"/>
      <c r="AT211" s="90"/>
      <c r="AU211" s="90"/>
      <c r="AV211" s="90"/>
      <c r="AW211" s="90"/>
      <c r="AX211" s="90"/>
      <c r="AY211" s="90"/>
      <c r="AZ211" s="90"/>
      <c r="BA211" s="86"/>
      <c r="BB211" s="86"/>
      <c r="BC211" s="86"/>
      <c r="BD211" s="86"/>
      <c r="BE211" s="86"/>
      <c r="BF211" s="86"/>
      <c r="BG211" s="86"/>
      <c r="BH211" s="86"/>
      <c r="BI211" s="86"/>
      <c r="BJ211" s="86"/>
      <c r="BK211" s="86"/>
      <c r="BL211" s="86"/>
      <c r="BM211" s="86"/>
      <c r="BN211" s="86"/>
      <c r="BO211" s="86"/>
      <c r="BP211" s="86"/>
      <c r="BQ211" s="86"/>
      <c r="BR211" s="86"/>
      <c r="BS211" s="86"/>
      <c r="BT211" s="86"/>
      <c r="BU211" s="86"/>
      <c r="BV211" s="86"/>
      <c r="BW211" s="86"/>
      <c r="BX211" s="86"/>
      <c r="BY211" s="86"/>
      <c r="BZ211" s="86"/>
      <c r="CA211" s="86"/>
      <c r="CB211" s="86"/>
      <c r="CC211" s="86"/>
      <c r="CD211" s="86"/>
      <c r="CE211" s="86"/>
      <c r="CF211" s="86"/>
      <c r="CG211" s="86"/>
      <c r="CH211" s="86"/>
      <c r="CI211" s="86"/>
      <c r="CJ211" s="86"/>
      <c r="CK211" s="86"/>
      <c r="CL211" s="86"/>
      <c r="CM211" s="86"/>
      <c r="CN211" s="86"/>
      <c r="CO211" s="86"/>
      <c r="CP211" s="86"/>
      <c r="CQ211" s="86"/>
      <c r="CR211" s="86"/>
      <c r="CS211" s="86"/>
      <c r="CT211" s="86"/>
      <c r="CU211" s="86"/>
      <c r="CV211" s="86"/>
      <c r="CW211" s="86"/>
      <c r="CX211" s="86"/>
      <c r="CY211" s="86"/>
      <c r="CZ211" s="86"/>
      <c r="DA211" s="86"/>
      <c r="DB211" s="86"/>
      <c r="DC211" s="86"/>
      <c r="DD211" s="86"/>
      <c r="DE211" s="86"/>
      <c r="DF211" s="86"/>
      <c r="DG211" s="86"/>
      <c r="DH211" s="86"/>
      <c r="DI211" s="86"/>
      <c r="DJ211" s="86"/>
      <c r="DK211" s="86"/>
      <c r="DL211" s="86"/>
      <c r="DM211" s="86"/>
      <c r="DN211" s="86"/>
      <c r="DO211" s="86"/>
      <c r="DP211" s="86"/>
      <c r="DQ211" s="86"/>
      <c r="DR211" s="86"/>
      <c r="DS211" s="86"/>
      <c r="DT211" s="86"/>
      <c r="DU211" s="86"/>
      <c r="DV211" s="86"/>
      <c r="DW211" s="86"/>
      <c r="DX211" s="86"/>
      <c r="DY211" s="86"/>
      <c r="DZ211" s="86"/>
      <c r="EA211" s="86"/>
      <c r="EB211" s="86"/>
      <c r="EC211" s="86"/>
      <c r="ED211" s="86"/>
      <c r="EE211" s="86"/>
      <c r="EF211" s="86"/>
      <c r="EG211" s="86"/>
      <c r="EH211" s="86"/>
      <c r="EI211" s="86"/>
      <c r="EJ211" s="86"/>
      <c r="EK211" s="86"/>
      <c r="EL211" s="86"/>
      <c r="EM211" s="86"/>
      <c r="EN211" s="86"/>
      <c r="EO211" s="86"/>
      <c r="EP211" s="86"/>
      <c r="EQ211" s="86"/>
      <c r="ER211" s="86"/>
      <c r="ES211" s="86"/>
      <c r="ET211" s="86"/>
      <c r="EU211" s="86"/>
      <c r="EV211" s="86"/>
      <c r="EW211" s="86"/>
      <c r="EX211" s="86"/>
      <c r="EY211" s="86"/>
      <c r="EZ211" s="86"/>
      <c r="FA211" s="86"/>
      <c r="FB211" s="86"/>
      <c r="FC211" s="86"/>
      <c r="FD211" s="86"/>
      <c r="FE211" s="86"/>
      <c r="FF211" s="86"/>
      <c r="FG211" s="86"/>
      <c r="FH211" s="86"/>
      <c r="FI211" s="86"/>
      <c r="FJ211" s="86"/>
      <c r="FK211" s="86"/>
      <c r="FL211" s="86"/>
      <c r="FM211" s="86"/>
      <c r="FN211" s="86"/>
      <c r="FO211" s="86"/>
      <c r="FP211" s="86"/>
      <c r="FQ211" s="86"/>
      <c r="FR211" s="86"/>
      <c r="FS211" s="86"/>
      <c r="FT211" s="86"/>
      <c r="FU211" s="86"/>
      <c r="FV211" s="86"/>
      <c r="FW211" s="86"/>
      <c r="FX211" s="86"/>
      <c r="FY211" s="86"/>
      <c r="FZ211" s="86"/>
      <c r="GA211" s="86"/>
      <c r="GB211" s="86"/>
      <c r="GC211" s="86"/>
      <c r="GD211" s="86"/>
      <c r="GE211" s="86"/>
      <c r="GF211" s="86"/>
      <c r="GG211" s="86"/>
      <c r="GH211" s="86"/>
      <c r="GI211" s="86"/>
      <c r="GJ211" s="86"/>
      <c r="GK211" s="86"/>
      <c r="GL211" s="86"/>
      <c r="GM211" s="86"/>
      <c r="GN211" s="86"/>
      <c r="GO211" s="86"/>
      <c r="GP211" s="86"/>
      <c r="GQ211" s="86"/>
      <c r="GR211" s="86"/>
      <c r="GS211" s="86"/>
      <c r="GT211" s="86"/>
      <c r="GU211" s="86"/>
      <c r="GV211" s="86"/>
      <c r="GW211" s="86"/>
      <c r="GX211" s="86"/>
      <c r="GY211" s="86"/>
      <c r="GZ211" s="86"/>
      <c r="HA211" s="86"/>
      <c r="HB211" s="86"/>
      <c r="HC211" s="86"/>
      <c r="HD211" s="86"/>
      <c r="HE211" s="86"/>
      <c r="HF211" s="86"/>
      <c r="HG211" s="86"/>
      <c r="HH211" s="86"/>
      <c r="HI211" s="86"/>
      <c r="HJ211" s="86"/>
      <c r="HK211" s="86"/>
      <c r="HL211" s="86"/>
      <c r="HM211" s="86"/>
      <c r="HN211" s="86"/>
      <c r="HO211" s="86"/>
      <c r="HP211" s="86"/>
      <c r="HQ211" s="86"/>
      <c r="HR211" s="86"/>
      <c r="HS211" s="86"/>
      <c r="HT211" s="86"/>
      <c r="HU211" s="86"/>
      <c r="HV211" s="86"/>
      <c r="HW211" s="86"/>
      <c r="HX211" s="86"/>
      <c r="HY211" s="86"/>
      <c r="HZ211" s="86"/>
      <c r="IA211" s="86"/>
      <c r="IB211" s="86"/>
      <c r="IC211" s="86"/>
      <c r="ID211" s="86"/>
      <c r="IE211" s="86"/>
      <c r="IF211" s="86"/>
      <c r="IG211" s="86"/>
      <c r="IH211" s="86"/>
      <c r="II211" s="86"/>
      <c r="IJ211" s="86"/>
      <c r="IK211" s="86"/>
      <c r="IL211" s="86"/>
      <c r="IM211" s="86"/>
      <c r="IN211" s="86"/>
      <c r="IO211" s="86"/>
      <c r="IP211" s="86"/>
      <c r="IQ211" s="86"/>
      <c r="IR211" s="86"/>
    </row>
    <row r="212" spans="1:252" ht="13.5" customHeight="1" x14ac:dyDescent="0.2">
      <c r="A212" s="1"/>
      <c r="B212" s="111" t="s">
        <v>241</v>
      </c>
      <c r="C212" s="112"/>
      <c r="D212" s="112"/>
      <c r="E212" s="112"/>
      <c r="F212" s="112"/>
      <c r="G212" s="112"/>
      <c r="H212" s="112"/>
      <c r="I212" s="112"/>
      <c r="J212" s="112"/>
      <c r="K212" s="112"/>
      <c r="L212" s="112"/>
      <c r="M212" s="112"/>
      <c r="N212" s="113"/>
      <c r="O212" s="18"/>
      <c r="P212" s="18"/>
      <c r="Q212" s="18"/>
      <c r="R212" s="18"/>
      <c r="S212" s="46"/>
      <c r="T212" s="46"/>
      <c r="U212" s="47"/>
    </row>
    <row r="213" spans="1:252" ht="13.5" customHeight="1" x14ac:dyDescent="0.2">
      <c r="A213" s="1"/>
      <c r="B213" s="107" t="s">
        <v>23</v>
      </c>
      <c r="C213" s="108"/>
      <c r="D213" s="108"/>
      <c r="E213" s="108"/>
      <c r="F213" s="108"/>
      <c r="G213" s="35"/>
      <c r="H213" s="35"/>
      <c r="I213" s="35"/>
      <c r="J213" s="35"/>
      <c r="K213" s="36"/>
      <c r="L213" s="18"/>
      <c r="M213" s="18"/>
      <c r="N213" s="18"/>
      <c r="O213" s="18"/>
      <c r="P213" s="18"/>
      <c r="Q213" s="18"/>
      <c r="R213" s="18"/>
      <c r="S213" s="18"/>
      <c r="T213" s="46"/>
      <c r="U213" s="47"/>
    </row>
    <row r="214" spans="1:252" ht="13.5" customHeight="1" x14ac:dyDescent="0.2">
      <c r="A214" s="1"/>
      <c r="B214" s="109" t="s">
        <v>235</v>
      </c>
      <c r="C214" s="110"/>
      <c r="D214" s="110"/>
      <c r="E214" s="110"/>
      <c r="F214" s="110"/>
      <c r="G214" s="37"/>
      <c r="H214" s="38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15"/>
      <c r="T214" s="15"/>
    </row>
    <row r="215" spans="1:252" ht="13.5" customHeight="1" x14ac:dyDescent="0.2">
      <c r="A215" s="1"/>
      <c r="B215" s="33" t="s">
        <v>20</v>
      </c>
      <c r="C215" s="39"/>
      <c r="D215" s="2"/>
      <c r="E215" s="39"/>
      <c r="F215" s="39"/>
      <c r="G215" s="39"/>
      <c r="O215" s="19"/>
      <c r="P215" s="19"/>
      <c r="Q215" s="19"/>
      <c r="R215" s="19"/>
      <c r="S215" s="20"/>
      <c r="T215" s="15"/>
    </row>
    <row r="216" spans="1:252" ht="13.5" customHeight="1" x14ac:dyDescent="0.2">
      <c r="A216" s="1"/>
      <c r="B216" s="105" t="s">
        <v>240</v>
      </c>
      <c r="C216" s="106"/>
      <c r="D216" s="106"/>
      <c r="E216" s="106"/>
      <c r="F216" s="40"/>
      <c r="O216" s="21"/>
      <c r="P216" s="21"/>
      <c r="Q216" s="21"/>
      <c r="R216" s="21"/>
      <c r="S216" s="21"/>
      <c r="T216" s="15"/>
    </row>
    <row r="217" spans="1:252" ht="13.5" customHeight="1" x14ac:dyDescent="0.2">
      <c r="A217" s="1"/>
      <c r="B217" s="22"/>
      <c r="D217" s="2"/>
      <c r="O217" s="21"/>
      <c r="P217" s="21"/>
      <c r="Q217" s="21"/>
      <c r="R217" s="21"/>
      <c r="S217" s="21"/>
      <c r="T217" s="15"/>
    </row>
    <row r="218" spans="1:252" ht="13.5" customHeight="1" x14ac:dyDescent="0.2">
      <c r="A218" s="1"/>
      <c r="B218" s="7"/>
      <c r="D218" s="2"/>
      <c r="O218" s="21"/>
      <c r="P218" s="21"/>
      <c r="Q218" s="21"/>
      <c r="R218" s="21"/>
      <c r="S218" s="21"/>
      <c r="T218" s="15"/>
    </row>
    <row r="219" spans="1:252" ht="13.5" customHeight="1" x14ac:dyDescent="0.2">
      <c r="A219" s="1"/>
      <c r="B219" s="23"/>
      <c r="D219" s="2"/>
      <c r="O219" s="21"/>
      <c r="P219" s="21"/>
      <c r="Q219" s="21"/>
      <c r="R219" s="21"/>
      <c r="S219" s="21"/>
      <c r="T219" s="15"/>
    </row>
    <row r="220" spans="1:252" ht="13.5" customHeight="1" x14ac:dyDescent="0.2">
      <c r="A220" s="1"/>
      <c r="B220" s="2"/>
      <c r="D220" s="2"/>
      <c r="O220" s="21"/>
      <c r="P220" s="21"/>
      <c r="Q220" s="21"/>
      <c r="R220" s="21"/>
      <c r="S220" s="21"/>
      <c r="T220" s="15"/>
    </row>
    <row r="221" spans="1:252" ht="13.5" customHeight="1" x14ac:dyDescent="0.2">
      <c r="A221" s="1"/>
      <c r="B221" s="2"/>
      <c r="D221" s="2"/>
      <c r="O221" s="21"/>
      <c r="P221" s="21"/>
      <c r="Q221" s="21"/>
      <c r="R221" s="21"/>
      <c r="S221" s="21"/>
      <c r="T221" s="15"/>
    </row>
    <row r="222" spans="1:252" ht="13.5" customHeight="1" x14ac:dyDescent="0.2">
      <c r="A222" s="1"/>
      <c r="B222" s="2"/>
      <c r="D222" s="2"/>
      <c r="O222" s="21"/>
      <c r="P222" s="21"/>
      <c r="Q222" s="21"/>
      <c r="R222" s="21"/>
      <c r="S222" s="21"/>
      <c r="T222" s="15"/>
    </row>
    <row r="223" spans="1:252" ht="13.5" customHeight="1" x14ac:dyDescent="0.2">
      <c r="A223" s="1"/>
      <c r="B223" s="2"/>
      <c r="D223" s="2"/>
      <c r="O223" s="21"/>
      <c r="P223" s="21"/>
      <c r="Q223" s="21"/>
      <c r="R223" s="21"/>
      <c r="S223" s="21"/>
      <c r="T223" s="15"/>
    </row>
    <row r="224" spans="1:252" ht="13.5" customHeight="1" x14ac:dyDescent="0.2">
      <c r="A224" s="1"/>
      <c r="B224" s="2"/>
      <c r="D224" s="2"/>
      <c r="O224" s="21"/>
      <c r="P224" s="21"/>
      <c r="Q224" s="21"/>
      <c r="R224" s="21"/>
      <c r="S224" s="21"/>
      <c r="T224" s="15"/>
    </row>
    <row r="225" spans="1:20" ht="13.5" customHeight="1" x14ac:dyDescent="0.2">
      <c r="A225" s="1"/>
      <c r="B225" s="2"/>
      <c r="D225" s="2"/>
      <c r="O225" s="21"/>
      <c r="P225" s="21"/>
      <c r="Q225" s="21"/>
      <c r="R225" s="21"/>
      <c r="S225" s="21"/>
      <c r="T225" s="15"/>
    </row>
    <row r="226" spans="1:20" ht="13.5" customHeight="1" x14ac:dyDescent="0.2">
      <c r="A226" s="1"/>
      <c r="B226" s="2"/>
      <c r="D226" s="2"/>
      <c r="O226" s="21"/>
      <c r="P226" s="21"/>
      <c r="Q226" s="21"/>
      <c r="R226" s="21"/>
      <c r="S226" s="21"/>
      <c r="T226" s="15"/>
    </row>
    <row r="227" spans="1:20" ht="13.5" customHeight="1" x14ac:dyDescent="0.2">
      <c r="A227" s="1"/>
      <c r="B227" s="2"/>
      <c r="D227" s="2"/>
      <c r="O227" s="21"/>
      <c r="P227" s="21"/>
      <c r="Q227" s="21"/>
      <c r="R227" s="21"/>
      <c r="S227" s="21"/>
      <c r="T227" s="15"/>
    </row>
    <row r="228" spans="1:20" ht="13.5" customHeight="1" x14ac:dyDescent="0.2">
      <c r="A228" s="1"/>
      <c r="B228" s="2"/>
      <c r="D228" s="2"/>
      <c r="O228" s="24"/>
      <c r="P228" s="24"/>
      <c r="Q228" s="24"/>
      <c r="R228" s="24"/>
      <c r="S228" s="24"/>
      <c r="T228" s="25"/>
    </row>
    <row r="229" spans="1:20" ht="13.5" customHeight="1" x14ac:dyDescent="0.2">
      <c r="A229" s="1"/>
      <c r="B229" s="2"/>
      <c r="D229" s="2"/>
      <c r="O229" s="24"/>
      <c r="P229" s="24"/>
      <c r="Q229" s="24"/>
      <c r="R229" s="24"/>
      <c r="S229" s="24"/>
      <c r="T229" s="25"/>
    </row>
    <row r="230" spans="1:20" ht="13.5" customHeight="1" x14ac:dyDescent="0.2">
      <c r="A230" s="1"/>
      <c r="B230" s="2"/>
      <c r="D230" s="2"/>
      <c r="O230" s="24"/>
      <c r="P230" s="24"/>
      <c r="Q230" s="24"/>
      <c r="R230" s="24"/>
      <c r="S230" s="24"/>
      <c r="T230" s="25"/>
    </row>
    <row r="231" spans="1:20" ht="13.5" customHeight="1" x14ac:dyDescent="0.2">
      <c r="A231" s="1"/>
      <c r="B231" s="2"/>
      <c r="D231" s="2"/>
      <c r="O231" s="24"/>
      <c r="P231" s="24"/>
      <c r="Q231" s="24"/>
      <c r="R231" s="24"/>
      <c r="S231" s="24"/>
      <c r="T231" s="25"/>
    </row>
    <row r="232" spans="1:20" ht="13.5" customHeight="1" x14ac:dyDescent="0.2">
      <c r="A232" s="1"/>
      <c r="B232" s="2"/>
      <c r="D232" s="2"/>
      <c r="O232" s="24"/>
      <c r="P232" s="24"/>
      <c r="Q232" s="24"/>
      <c r="R232" s="24"/>
      <c r="S232" s="24"/>
      <c r="T232" s="25"/>
    </row>
    <row r="233" spans="1:20" ht="13.5" customHeight="1" x14ac:dyDescent="0.2">
      <c r="A233" s="1"/>
      <c r="B233" s="2"/>
      <c r="D233" s="2"/>
      <c r="O233" s="24"/>
      <c r="P233" s="24"/>
      <c r="Q233" s="24"/>
      <c r="R233" s="24"/>
      <c r="S233" s="24"/>
      <c r="T233" s="25"/>
    </row>
    <row r="234" spans="1:20" ht="13.5" customHeight="1" x14ac:dyDescent="0.2">
      <c r="A234" s="1"/>
      <c r="B234" s="2"/>
      <c r="D234" s="2"/>
      <c r="O234" s="24"/>
      <c r="P234" s="24"/>
      <c r="Q234" s="24"/>
      <c r="R234" s="24"/>
      <c r="S234" s="24"/>
      <c r="T234" s="25"/>
    </row>
    <row r="235" spans="1:20" ht="13.5" customHeight="1" x14ac:dyDescent="0.2">
      <c r="A235" s="1"/>
      <c r="B235" s="2"/>
      <c r="D235" s="2"/>
      <c r="O235" s="24"/>
      <c r="P235" s="24"/>
      <c r="Q235" s="24"/>
      <c r="R235" s="24"/>
      <c r="S235" s="24"/>
      <c r="T235" s="25"/>
    </row>
    <row r="236" spans="1:20" ht="13.5" customHeight="1" x14ac:dyDescent="0.2">
      <c r="A236" s="1"/>
      <c r="B236" s="2"/>
      <c r="D236" s="2"/>
      <c r="O236" s="24"/>
      <c r="P236" s="24"/>
      <c r="Q236" s="24"/>
      <c r="R236" s="24"/>
      <c r="S236" s="24"/>
      <c r="T236" s="25"/>
    </row>
    <row r="237" spans="1:20" ht="13.5" customHeight="1" x14ac:dyDescent="0.2">
      <c r="A237" s="1"/>
      <c r="B237" s="2"/>
      <c r="D237" s="2"/>
      <c r="O237" s="24"/>
      <c r="P237" s="24"/>
      <c r="Q237" s="24"/>
      <c r="R237" s="24"/>
      <c r="S237" s="24"/>
      <c r="T237" s="25"/>
    </row>
    <row r="238" spans="1:20" ht="13.5" customHeight="1" x14ac:dyDescent="0.2">
      <c r="A238" s="1"/>
      <c r="B238" s="2"/>
      <c r="D238" s="2"/>
      <c r="O238" s="24"/>
      <c r="P238" s="24"/>
      <c r="Q238" s="24"/>
      <c r="R238" s="24"/>
      <c r="S238" s="24"/>
      <c r="T238" s="25"/>
    </row>
    <row r="239" spans="1:20" ht="13.5" customHeight="1" x14ac:dyDescent="0.2">
      <c r="A239" s="1"/>
      <c r="B239" s="2"/>
      <c r="D239" s="2"/>
      <c r="O239" s="24"/>
      <c r="P239" s="24"/>
      <c r="Q239" s="24"/>
      <c r="R239" s="24"/>
      <c r="S239" s="24"/>
      <c r="T239" s="25"/>
    </row>
    <row r="240" spans="1:20" ht="13.5" customHeight="1" x14ac:dyDescent="0.2">
      <c r="A240" s="1"/>
      <c r="B240" s="2"/>
      <c r="D240" s="2"/>
      <c r="O240" s="24"/>
      <c r="P240" s="24"/>
      <c r="Q240" s="24"/>
      <c r="R240" s="24"/>
      <c r="S240" s="24"/>
      <c r="T240" s="25"/>
    </row>
    <row r="241" spans="1:20" ht="13.5" customHeight="1" x14ac:dyDescent="0.2">
      <c r="A241" s="1"/>
      <c r="B241" s="2"/>
      <c r="D241" s="2"/>
      <c r="O241" s="24"/>
      <c r="P241" s="24"/>
      <c r="Q241" s="24"/>
      <c r="R241" s="24"/>
      <c r="S241" s="24"/>
      <c r="T241" s="25"/>
    </row>
    <row r="242" spans="1:20" ht="13.5" customHeight="1" x14ac:dyDescent="0.2">
      <c r="A242" s="1"/>
      <c r="B242" s="2"/>
      <c r="D242" s="2"/>
      <c r="O242" s="24"/>
      <c r="P242" s="24"/>
      <c r="Q242" s="24"/>
      <c r="R242" s="24"/>
      <c r="S242" s="24"/>
      <c r="T242" s="25"/>
    </row>
    <row r="243" spans="1:20" ht="13.5" customHeight="1" x14ac:dyDescent="0.2">
      <c r="A243" s="1"/>
      <c r="B243" s="2"/>
      <c r="D243" s="2"/>
      <c r="O243" s="24"/>
      <c r="P243" s="24"/>
      <c r="Q243" s="24"/>
      <c r="R243" s="24"/>
      <c r="S243" s="24"/>
      <c r="T243" s="25"/>
    </row>
    <row r="244" spans="1:20" ht="13.5" customHeight="1" x14ac:dyDescent="0.2">
      <c r="A244" s="1"/>
      <c r="B244" s="2"/>
      <c r="D244" s="2"/>
      <c r="O244" s="24"/>
      <c r="P244" s="24"/>
      <c r="Q244" s="24"/>
      <c r="R244" s="24"/>
      <c r="S244" s="24"/>
      <c r="T244" s="25"/>
    </row>
    <row r="245" spans="1:20" ht="13.5" customHeight="1" x14ac:dyDescent="0.2">
      <c r="A245" s="1"/>
      <c r="B245" s="2"/>
      <c r="D245" s="2"/>
      <c r="O245" s="24"/>
      <c r="P245" s="24"/>
      <c r="Q245" s="24"/>
      <c r="R245" s="24"/>
      <c r="S245" s="24"/>
      <c r="T245" s="25"/>
    </row>
    <row r="246" spans="1:20" ht="13.5" customHeight="1" x14ac:dyDescent="0.2">
      <c r="A246" s="1"/>
      <c r="B246" s="2"/>
      <c r="D246" s="2"/>
      <c r="O246" s="24"/>
      <c r="P246" s="24"/>
      <c r="Q246" s="24"/>
      <c r="R246" s="24"/>
      <c r="S246" s="24"/>
      <c r="T246" s="25"/>
    </row>
    <row r="247" spans="1:20" ht="13.5" customHeight="1" x14ac:dyDescent="0.2">
      <c r="A247" s="1"/>
      <c r="B247" s="2"/>
      <c r="D247" s="2"/>
      <c r="O247" s="24"/>
      <c r="P247" s="24"/>
      <c r="Q247" s="24"/>
      <c r="R247" s="24"/>
      <c r="S247" s="24"/>
      <c r="T247" s="25"/>
    </row>
    <row r="248" spans="1:20" ht="13.5" customHeight="1" x14ac:dyDescent="0.2">
      <c r="A248" s="1"/>
      <c r="B248" s="2"/>
      <c r="D248" s="2"/>
      <c r="O248" s="24"/>
      <c r="P248" s="24"/>
      <c r="Q248" s="24"/>
      <c r="R248" s="24"/>
      <c r="S248" s="24"/>
      <c r="T248" s="25"/>
    </row>
    <row r="249" spans="1:20" ht="13.5" customHeight="1" x14ac:dyDescent="0.2">
      <c r="A249" s="1"/>
      <c r="B249" s="2"/>
      <c r="D249" s="2"/>
      <c r="O249" s="24"/>
      <c r="P249" s="24"/>
      <c r="Q249" s="24"/>
      <c r="R249" s="24"/>
      <c r="S249" s="24"/>
      <c r="T249" s="25"/>
    </row>
    <row r="250" spans="1:20" ht="13.5" customHeight="1" x14ac:dyDescent="0.2">
      <c r="A250" s="1"/>
      <c r="B250" s="2"/>
      <c r="D250" s="2"/>
      <c r="O250" s="24"/>
      <c r="P250" s="24"/>
      <c r="Q250" s="24"/>
      <c r="R250" s="24"/>
      <c r="S250" s="24"/>
      <c r="T250" s="25"/>
    </row>
    <row r="251" spans="1:20" ht="13.5" customHeight="1" x14ac:dyDescent="0.2">
      <c r="A251" s="1"/>
      <c r="B251" s="2"/>
      <c r="D251" s="2"/>
      <c r="O251" s="24"/>
      <c r="P251" s="24"/>
      <c r="Q251" s="24"/>
      <c r="R251" s="24"/>
      <c r="S251" s="24"/>
      <c r="T251" s="25"/>
    </row>
    <row r="252" spans="1:20" ht="13.5" customHeight="1" x14ac:dyDescent="0.2">
      <c r="A252" s="1"/>
      <c r="B252" s="2"/>
      <c r="D252" s="2"/>
      <c r="O252" s="24"/>
      <c r="P252" s="24"/>
      <c r="Q252" s="24"/>
      <c r="R252" s="24"/>
      <c r="S252" s="24"/>
      <c r="T252" s="25"/>
    </row>
    <row r="253" spans="1:20" ht="13.5" customHeight="1" x14ac:dyDescent="0.2">
      <c r="A253" s="1"/>
      <c r="B253" s="2"/>
      <c r="D253" s="2"/>
      <c r="O253" s="24"/>
      <c r="P253" s="24"/>
      <c r="Q253" s="24"/>
      <c r="R253" s="24"/>
      <c r="S253" s="24"/>
      <c r="T253" s="25"/>
    </row>
    <row r="254" spans="1:20" ht="13.5" customHeight="1" x14ac:dyDescent="0.2">
      <c r="A254" s="1"/>
      <c r="B254" s="2"/>
      <c r="D254" s="2"/>
      <c r="O254" s="24"/>
      <c r="P254" s="24"/>
      <c r="Q254" s="24"/>
      <c r="R254" s="24"/>
      <c r="S254" s="24"/>
      <c r="T254" s="25"/>
    </row>
    <row r="255" spans="1:20" ht="13.5" customHeight="1" x14ac:dyDescent="0.2">
      <c r="A255" s="1"/>
      <c r="B255" s="2"/>
      <c r="D255" s="2"/>
      <c r="O255" s="24"/>
      <c r="P255" s="24"/>
      <c r="Q255" s="24"/>
      <c r="R255" s="24"/>
      <c r="S255" s="24"/>
      <c r="T255" s="25"/>
    </row>
    <row r="256" spans="1:20" ht="13.5" customHeight="1" x14ac:dyDescent="0.2">
      <c r="A256" s="1"/>
      <c r="B256" s="2"/>
      <c r="D256" s="2"/>
      <c r="O256" s="24"/>
      <c r="P256" s="24"/>
      <c r="Q256" s="24"/>
      <c r="R256" s="24"/>
      <c r="S256" s="24"/>
      <c r="T256" s="25"/>
    </row>
    <row r="257" spans="1:20" ht="13.5" customHeight="1" x14ac:dyDescent="0.2">
      <c r="A257" s="1"/>
      <c r="B257" s="2"/>
      <c r="D257" s="2"/>
      <c r="O257" s="24"/>
      <c r="P257" s="24"/>
      <c r="Q257" s="24"/>
      <c r="R257" s="24"/>
      <c r="S257" s="24"/>
      <c r="T257" s="25"/>
    </row>
    <row r="258" spans="1:20" ht="13.5" customHeight="1" x14ac:dyDescent="0.2">
      <c r="A258" s="1"/>
      <c r="B258" s="2"/>
      <c r="D258" s="2"/>
      <c r="O258" s="24"/>
      <c r="P258" s="24"/>
      <c r="Q258" s="24"/>
      <c r="R258" s="24"/>
      <c r="S258" s="24"/>
      <c r="T258" s="25"/>
    </row>
    <row r="259" spans="1:20" ht="13.5" customHeight="1" x14ac:dyDescent="0.2">
      <c r="A259" s="1"/>
      <c r="B259" s="2"/>
      <c r="D259" s="2"/>
      <c r="O259" s="24"/>
      <c r="P259" s="24"/>
      <c r="Q259" s="24"/>
      <c r="R259" s="24"/>
      <c r="S259" s="24"/>
      <c r="T259" s="25"/>
    </row>
    <row r="260" spans="1:20" ht="13.5" customHeight="1" x14ac:dyDescent="0.2">
      <c r="A260" s="1"/>
      <c r="B260" s="2"/>
      <c r="D260" s="2"/>
      <c r="O260" s="24"/>
      <c r="P260" s="24"/>
      <c r="Q260" s="24"/>
      <c r="R260" s="24"/>
      <c r="S260" s="24"/>
      <c r="T260" s="25"/>
    </row>
    <row r="261" spans="1:20" ht="13.5" customHeight="1" x14ac:dyDescent="0.2">
      <c r="A261" s="1"/>
      <c r="B261" s="2"/>
      <c r="D261" s="2"/>
      <c r="O261" s="24"/>
      <c r="P261" s="24"/>
      <c r="Q261" s="24"/>
      <c r="R261" s="24"/>
      <c r="S261" s="24"/>
      <c r="T261" s="25"/>
    </row>
    <row r="262" spans="1:20" ht="13.5" customHeight="1" x14ac:dyDescent="0.2">
      <c r="A262" s="1"/>
      <c r="B262" s="2"/>
      <c r="D262" s="2"/>
      <c r="O262" s="24"/>
      <c r="P262" s="24"/>
      <c r="Q262" s="24"/>
      <c r="R262" s="24"/>
      <c r="S262" s="24"/>
      <c r="T262" s="25"/>
    </row>
    <row r="263" spans="1:20" ht="13.5" customHeight="1" x14ac:dyDescent="0.2">
      <c r="A263" s="1"/>
      <c r="B263" s="2"/>
      <c r="D263" s="2"/>
      <c r="O263" s="24"/>
      <c r="P263" s="24"/>
      <c r="Q263" s="24"/>
      <c r="R263" s="24"/>
      <c r="S263" s="24"/>
      <c r="T263" s="25"/>
    </row>
    <row r="264" spans="1:20" ht="13.5" customHeight="1" x14ac:dyDescent="0.2">
      <c r="A264" s="1"/>
      <c r="B264" s="2"/>
      <c r="D264" s="2"/>
      <c r="O264" s="24"/>
      <c r="P264" s="24"/>
      <c r="Q264" s="24"/>
      <c r="R264" s="24"/>
      <c r="S264" s="24"/>
      <c r="T264" s="25"/>
    </row>
    <row r="265" spans="1:20" ht="13.5" customHeight="1" x14ac:dyDescent="0.2">
      <c r="A265" s="1"/>
      <c r="B265" s="2"/>
      <c r="D265" s="2"/>
      <c r="O265" s="24"/>
      <c r="P265" s="24"/>
      <c r="Q265" s="24"/>
      <c r="R265" s="24"/>
      <c r="S265" s="24"/>
      <c r="T265" s="25"/>
    </row>
    <row r="266" spans="1:20" ht="13.5" customHeight="1" x14ac:dyDescent="0.2">
      <c r="A266" s="1"/>
      <c r="B266" s="2"/>
      <c r="D266" s="2"/>
      <c r="O266" s="24"/>
      <c r="P266" s="24"/>
      <c r="Q266" s="24"/>
      <c r="R266" s="24"/>
      <c r="S266" s="24"/>
      <c r="T266" s="25"/>
    </row>
    <row r="267" spans="1:20" ht="13.5" customHeight="1" x14ac:dyDescent="0.2">
      <c r="A267" s="1"/>
      <c r="B267" s="2"/>
      <c r="D267" s="2"/>
      <c r="O267" s="24"/>
      <c r="P267" s="24"/>
      <c r="Q267" s="24"/>
      <c r="R267" s="24"/>
      <c r="S267" s="24"/>
      <c r="T267" s="25"/>
    </row>
    <row r="268" spans="1:20" ht="13.5" customHeight="1" x14ac:dyDescent="0.2">
      <c r="A268" s="1"/>
      <c r="B268" s="2"/>
      <c r="D268" s="2"/>
      <c r="O268" s="24"/>
      <c r="P268" s="24"/>
      <c r="Q268" s="24"/>
      <c r="R268" s="24"/>
      <c r="S268" s="24"/>
      <c r="T268" s="25"/>
    </row>
    <row r="269" spans="1:20" ht="13.5" customHeight="1" x14ac:dyDescent="0.2">
      <c r="A269" s="1"/>
      <c r="B269" s="2"/>
      <c r="D269" s="2"/>
      <c r="O269" s="24"/>
      <c r="P269" s="24"/>
      <c r="Q269" s="24"/>
      <c r="R269" s="24"/>
      <c r="S269" s="24"/>
      <c r="T269" s="25"/>
    </row>
    <row r="270" spans="1:20" ht="13.5" customHeight="1" x14ac:dyDescent="0.2">
      <c r="A270" s="1"/>
      <c r="B270" s="2"/>
      <c r="D270" s="2"/>
      <c r="O270" s="24"/>
      <c r="P270" s="24"/>
      <c r="Q270" s="24"/>
      <c r="R270" s="24"/>
      <c r="S270" s="24"/>
      <c r="T270" s="25"/>
    </row>
    <row r="271" spans="1:20" ht="13.5" customHeight="1" x14ac:dyDescent="0.2">
      <c r="A271" s="1"/>
      <c r="B271" s="2"/>
      <c r="D271" s="2"/>
      <c r="O271" s="24"/>
      <c r="P271" s="24"/>
      <c r="Q271" s="24"/>
      <c r="R271" s="24"/>
      <c r="S271" s="24"/>
      <c r="T271" s="25"/>
    </row>
    <row r="272" spans="1:20" ht="13.5" customHeight="1" x14ac:dyDescent="0.2">
      <c r="A272" s="1"/>
      <c r="B272" s="2"/>
      <c r="D272" s="2"/>
      <c r="O272" s="24"/>
      <c r="P272" s="24"/>
      <c r="Q272" s="24"/>
      <c r="R272" s="24"/>
      <c r="S272" s="24"/>
      <c r="T272" s="25"/>
    </row>
    <row r="273" spans="1:20" ht="13.5" customHeight="1" x14ac:dyDescent="0.2">
      <c r="A273" s="1"/>
      <c r="B273" s="2"/>
      <c r="D273" s="2"/>
      <c r="O273" s="24"/>
      <c r="P273" s="24"/>
      <c r="Q273" s="24"/>
      <c r="R273" s="24"/>
      <c r="S273" s="24"/>
      <c r="T273" s="25"/>
    </row>
    <row r="274" spans="1:20" ht="13.5" customHeight="1" x14ac:dyDescent="0.2">
      <c r="A274" s="1"/>
      <c r="B274" s="2"/>
      <c r="D274" s="2"/>
      <c r="O274" s="24"/>
      <c r="P274" s="24"/>
      <c r="Q274" s="24"/>
      <c r="R274" s="24"/>
      <c r="S274" s="24"/>
      <c r="T274" s="25"/>
    </row>
    <row r="275" spans="1:20" ht="13.5" customHeight="1" x14ac:dyDescent="0.2">
      <c r="A275" s="1"/>
      <c r="B275" s="2"/>
      <c r="D275" s="2"/>
      <c r="O275" s="24"/>
      <c r="P275" s="24"/>
      <c r="Q275" s="24"/>
      <c r="R275" s="24"/>
      <c r="S275" s="24"/>
      <c r="T275" s="25"/>
    </row>
    <row r="276" spans="1:20" ht="13.5" customHeight="1" x14ac:dyDescent="0.2">
      <c r="A276" s="1"/>
      <c r="B276" s="2"/>
      <c r="D276" s="2"/>
      <c r="O276" s="24"/>
      <c r="P276" s="24"/>
      <c r="Q276" s="24"/>
      <c r="R276" s="24"/>
      <c r="S276" s="24"/>
      <c r="T276" s="25"/>
    </row>
    <row r="277" spans="1:20" ht="13.5" customHeight="1" x14ac:dyDescent="0.2">
      <c r="A277" s="1"/>
      <c r="B277" s="2"/>
      <c r="D277" s="2"/>
      <c r="O277" s="24"/>
      <c r="P277" s="24"/>
      <c r="Q277" s="24"/>
      <c r="R277" s="24"/>
      <c r="S277" s="24"/>
      <c r="T277" s="25"/>
    </row>
    <row r="278" spans="1:20" ht="13.5" customHeight="1" x14ac:dyDescent="0.2">
      <c r="A278" s="1"/>
      <c r="B278" s="2"/>
      <c r="D278" s="2"/>
      <c r="O278" s="24"/>
      <c r="P278" s="24"/>
      <c r="Q278" s="24"/>
      <c r="R278" s="24"/>
      <c r="S278" s="24"/>
      <c r="T278" s="25"/>
    </row>
    <row r="279" spans="1:20" ht="13.5" customHeight="1" x14ac:dyDescent="0.2">
      <c r="A279" s="1"/>
      <c r="B279" s="2"/>
      <c r="D279" s="2"/>
      <c r="O279" s="24"/>
      <c r="P279" s="24"/>
      <c r="Q279" s="24"/>
      <c r="R279" s="24"/>
      <c r="S279" s="24"/>
      <c r="T279" s="25"/>
    </row>
    <row r="280" spans="1:20" ht="13.5" customHeight="1" x14ac:dyDescent="0.2">
      <c r="A280" s="1"/>
      <c r="B280" s="2"/>
      <c r="D280" s="2"/>
      <c r="O280" s="24"/>
      <c r="P280" s="24"/>
      <c r="Q280" s="24"/>
      <c r="R280" s="24"/>
      <c r="S280" s="24"/>
      <c r="T280" s="25"/>
    </row>
    <row r="281" spans="1:20" ht="13.5" customHeight="1" x14ac:dyDescent="0.2">
      <c r="A281" s="1"/>
      <c r="B281" s="2"/>
      <c r="D281" s="2"/>
      <c r="O281" s="24"/>
      <c r="P281" s="24"/>
      <c r="Q281" s="24"/>
      <c r="R281" s="24"/>
      <c r="S281" s="24"/>
      <c r="T281" s="25"/>
    </row>
    <row r="282" spans="1:20" ht="13.5" customHeight="1" x14ac:dyDescent="0.2">
      <c r="A282" s="1"/>
      <c r="B282" s="2"/>
      <c r="D282" s="2"/>
      <c r="O282" s="24"/>
      <c r="P282" s="24"/>
      <c r="Q282" s="24"/>
      <c r="R282" s="24"/>
      <c r="S282" s="24"/>
      <c r="T282" s="25"/>
    </row>
    <row r="283" spans="1:20" ht="13.5" customHeight="1" x14ac:dyDescent="0.2">
      <c r="A283" s="1"/>
      <c r="B283" s="2"/>
      <c r="D283" s="2"/>
      <c r="O283" s="24"/>
      <c r="P283" s="24"/>
      <c r="Q283" s="24"/>
      <c r="R283" s="24"/>
      <c r="S283" s="24"/>
      <c r="T283" s="25"/>
    </row>
    <row r="284" spans="1:20" ht="13.5" customHeight="1" x14ac:dyDescent="0.2">
      <c r="A284" s="1"/>
      <c r="B284" s="2"/>
      <c r="D284" s="2"/>
      <c r="O284" s="24"/>
      <c r="P284" s="24"/>
      <c r="Q284" s="24"/>
      <c r="R284" s="24"/>
      <c r="S284" s="24"/>
      <c r="T284" s="25"/>
    </row>
    <row r="285" spans="1:20" ht="13.5" customHeight="1" x14ac:dyDescent="0.2">
      <c r="A285" s="1"/>
      <c r="B285" s="2"/>
      <c r="D285" s="2"/>
      <c r="O285" s="24"/>
      <c r="P285" s="24"/>
      <c r="Q285" s="24"/>
      <c r="R285" s="24"/>
      <c r="S285" s="24"/>
      <c r="T285" s="25"/>
    </row>
    <row r="286" spans="1:20" ht="13.5" customHeight="1" x14ac:dyDescent="0.2">
      <c r="A286" s="1"/>
      <c r="B286" s="2"/>
      <c r="D286" s="2"/>
      <c r="O286" s="24"/>
      <c r="P286" s="24"/>
      <c r="Q286" s="24"/>
      <c r="R286" s="24"/>
      <c r="S286" s="24"/>
      <c r="T286" s="25"/>
    </row>
    <row r="287" spans="1:20" ht="13.5" customHeight="1" x14ac:dyDescent="0.2">
      <c r="A287" s="1"/>
      <c r="B287" s="2"/>
      <c r="D287" s="2"/>
      <c r="O287" s="24"/>
      <c r="P287" s="24"/>
      <c r="Q287" s="24"/>
      <c r="R287" s="24"/>
      <c r="S287" s="24"/>
      <c r="T287" s="25"/>
    </row>
    <row r="288" spans="1:20" ht="13.5" customHeight="1" x14ac:dyDescent="0.2">
      <c r="A288" s="1"/>
      <c r="B288" s="2"/>
      <c r="D288" s="2"/>
      <c r="O288" s="24"/>
      <c r="P288" s="24"/>
      <c r="Q288" s="24"/>
      <c r="R288" s="24"/>
      <c r="S288" s="24"/>
      <c r="T288" s="25"/>
    </row>
    <row r="289" spans="1:20" ht="13.5" customHeight="1" x14ac:dyDescent="0.2">
      <c r="A289" s="1"/>
      <c r="B289" s="2"/>
      <c r="D289" s="2"/>
      <c r="O289" s="24"/>
      <c r="P289" s="24"/>
      <c r="Q289" s="24"/>
      <c r="R289" s="24"/>
      <c r="S289" s="24"/>
      <c r="T289" s="25"/>
    </row>
    <row r="290" spans="1:20" ht="13.5" customHeight="1" x14ac:dyDescent="0.2">
      <c r="A290" s="1"/>
      <c r="B290" s="2"/>
      <c r="D290" s="2"/>
      <c r="O290" s="24"/>
      <c r="P290" s="24"/>
      <c r="Q290" s="24"/>
      <c r="R290" s="24"/>
      <c r="S290" s="24"/>
      <c r="T290" s="25"/>
    </row>
    <row r="291" spans="1:20" ht="13.5" customHeight="1" x14ac:dyDescent="0.2">
      <c r="A291" s="1"/>
      <c r="B291" s="2"/>
      <c r="D291" s="2"/>
      <c r="O291" s="24"/>
      <c r="P291" s="24"/>
      <c r="Q291" s="24"/>
      <c r="R291" s="24"/>
      <c r="S291" s="24"/>
      <c r="T291" s="25"/>
    </row>
    <row r="292" spans="1:20" ht="13.5" customHeight="1" x14ac:dyDescent="0.2">
      <c r="A292" s="1"/>
      <c r="B292" s="2"/>
      <c r="D292" s="2"/>
      <c r="O292" s="24"/>
      <c r="P292" s="24"/>
      <c r="Q292" s="24"/>
      <c r="R292" s="24"/>
      <c r="S292" s="24"/>
      <c r="T292" s="25"/>
    </row>
    <row r="293" spans="1:20" ht="13.5" customHeight="1" x14ac:dyDescent="0.2">
      <c r="A293" s="1"/>
      <c r="B293" s="2"/>
      <c r="D293" s="2"/>
      <c r="O293" s="24"/>
      <c r="P293" s="24"/>
      <c r="Q293" s="24"/>
      <c r="R293" s="24"/>
      <c r="S293" s="24"/>
      <c r="T293" s="25"/>
    </row>
    <row r="294" spans="1:20" ht="13.5" customHeight="1" x14ac:dyDescent="0.2">
      <c r="A294" s="1"/>
      <c r="B294" s="2"/>
      <c r="D294" s="2"/>
      <c r="O294" s="24"/>
      <c r="P294" s="24"/>
      <c r="Q294" s="24"/>
      <c r="R294" s="24"/>
      <c r="S294" s="24"/>
      <c r="T294" s="25"/>
    </row>
    <row r="295" spans="1:20" ht="13.5" customHeight="1" x14ac:dyDescent="0.2">
      <c r="A295" s="1"/>
      <c r="B295" s="2"/>
      <c r="D295" s="2"/>
      <c r="O295" s="24"/>
      <c r="P295" s="24"/>
      <c r="Q295" s="24"/>
      <c r="R295" s="24"/>
      <c r="S295" s="24"/>
      <c r="T295" s="25"/>
    </row>
    <row r="296" spans="1:20" ht="13.5" customHeight="1" x14ac:dyDescent="0.2">
      <c r="A296" s="1"/>
      <c r="B296" s="2"/>
      <c r="D296" s="2"/>
      <c r="O296" s="24"/>
      <c r="P296" s="24"/>
      <c r="Q296" s="24"/>
      <c r="R296" s="24"/>
      <c r="S296" s="24"/>
      <c r="T296" s="25"/>
    </row>
    <row r="297" spans="1:20" ht="13.5" customHeight="1" x14ac:dyDescent="0.2">
      <c r="A297" s="1"/>
      <c r="B297" s="2"/>
      <c r="D297" s="2"/>
      <c r="O297" s="24"/>
      <c r="P297" s="24"/>
      <c r="Q297" s="24"/>
      <c r="R297" s="24"/>
      <c r="S297" s="24"/>
      <c r="T297" s="25"/>
    </row>
    <row r="298" spans="1:20" ht="13.5" customHeight="1" x14ac:dyDescent="0.2">
      <c r="A298" s="1"/>
      <c r="B298" s="2"/>
      <c r="D298" s="2"/>
      <c r="O298" s="24"/>
      <c r="P298" s="24"/>
      <c r="Q298" s="24"/>
      <c r="R298" s="24"/>
      <c r="S298" s="24"/>
      <c r="T298" s="25"/>
    </row>
    <row r="299" spans="1:20" ht="13.5" customHeight="1" x14ac:dyDescent="0.2">
      <c r="A299" s="1"/>
      <c r="B299" s="2"/>
      <c r="D299" s="2"/>
      <c r="O299" s="24"/>
      <c r="P299" s="24"/>
      <c r="Q299" s="24"/>
      <c r="R299" s="24"/>
      <c r="S299" s="24"/>
      <c r="T299" s="25"/>
    </row>
    <row r="300" spans="1:20" ht="13.5" customHeight="1" x14ac:dyDescent="0.2">
      <c r="A300" s="1"/>
      <c r="B300" s="2"/>
      <c r="D300" s="2"/>
      <c r="O300" s="24"/>
      <c r="P300" s="24"/>
      <c r="Q300" s="24"/>
      <c r="R300" s="24"/>
      <c r="S300" s="24"/>
      <c r="T300" s="25"/>
    </row>
    <row r="301" spans="1:20" ht="13.5" customHeight="1" x14ac:dyDescent="0.2">
      <c r="A301" s="1"/>
      <c r="B301" s="2"/>
      <c r="D301" s="2"/>
      <c r="O301" s="24"/>
      <c r="P301" s="24"/>
      <c r="Q301" s="24"/>
      <c r="R301" s="24"/>
      <c r="S301" s="24"/>
      <c r="T301" s="25"/>
    </row>
    <row r="302" spans="1:20" ht="13.5" customHeight="1" x14ac:dyDescent="0.2">
      <c r="A302" s="1"/>
      <c r="B302" s="2"/>
      <c r="D302" s="2"/>
      <c r="O302" s="24"/>
      <c r="P302" s="24"/>
      <c r="Q302" s="24"/>
      <c r="R302" s="24"/>
      <c r="S302" s="24"/>
      <c r="T302" s="25"/>
    </row>
    <row r="303" spans="1:20" ht="13.5" customHeight="1" x14ac:dyDescent="0.2">
      <c r="A303" s="1"/>
      <c r="B303" s="2"/>
      <c r="D303" s="2"/>
      <c r="O303" s="24"/>
      <c r="P303" s="24"/>
      <c r="Q303" s="24"/>
      <c r="R303" s="24"/>
      <c r="S303" s="24"/>
      <c r="T303" s="25"/>
    </row>
    <row r="304" spans="1:20" ht="13.5" customHeight="1" x14ac:dyDescent="0.2">
      <c r="A304" s="1"/>
      <c r="B304" s="2"/>
      <c r="D304" s="2"/>
      <c r="O304" s="24"/>
      <c r="P304" s="24"/>
      <c r="Q304" s="24"/>
      <c r="R304" s="24"/>
      <c r="S304" s="24"/>
      <c r="T304" s="25"/>
    </row>
    <row r="305" spans="1:20" ht="13.5" customHeight="1" x14ac:dyDescent="0.2">
      <c r="A305" s="1"/>
      <c r="B305" s="2"/>
      <c r="D305" s="2"/>
      <c r="O305" s="24"/>
      <c r="P305" s="24"/>
      <c r="Q305" s="24"/>
      <c r="R305" s="24"/>
      <c r="S305" s="24"/>
      <c r="T305" s="25"/>
    </row>
    <row r="306" spans="1:20" ht="13.5" customHeight="1" x14ac:dyDescent="0.2">
      <c r="A306" s="1"/>
      <c r="B306" s="2"/>
      <c r="D306" s="2"/>
      <c r="O306" s="24"/>
      <c r="P306" s="24"/>
      <c r="Q306" s="24"/>
      <c r="R306" s="24"/>
      <c r="S306" s="24"/>
      <c r="T306" s="25"/>
    </row>
    <row r="307" spans="1:20" ht="13.5" customHeight="1" x14ac:dyDescent="0.2">
      <c r="A307" s="1"/>
      <c r="B307" s="2"/>
      <c r="D307" s="2"/>
      <c r="O307" s="24"/>
      <c r="P307" s="24"/>
      <c r="Q307" s="24"/>
      <c r="R307" s="24"/>
      <c r="S307" s="24"/>
      <c r="T307" s="25"/>
    </row>
    <row r="308" spans="1:20" ht="13.5" customHeight="1" x14ac:dyDescent="0.2">
      <c r="A308" s="1"/>
      <c r="B308" s="2"/>
      <c r="D308" s="2"/>
      <c r="O308" s="24"/>
      <c r="P308" s="24"/>
      <c r="Q308" s="24"/>
      <c r="R308" s="24"/>
      <c r="S308" s="24"/>
      <c r="T308" s="25"/>
    </row>
    <row r="309" spans="1:20" ht="13.5" customHeight="1" x14ac:dyDescent="0.2">
      <c r="A309" s="1"/>
      <c r="B309" s="2"/>
      <c r="D309" s="2"/>
      <c r="O309" s="24"/>
      <c r="P309" s="24"/>
      <c r="Q309" s="24"/>
      <c r="R309" s="24"/>
      <c r="S309" s="24"/>
      <c r="T309" s="25"/>
    </row>
    <row r="310" spans="1:20" ht="13.5" customHeight="1" x14ac:dyDescent="0.2">
      <c r="A310" s="1"/>
      <c r="B310" s="2"/>
      <c r="D310" s="2"/>
      <c r="O310" s="24"/>
      <c r="P310" s="24"/>
      <c r="Q310" s="24"/>
      <c r="R310" s="24"/>
      <c r="S310" s="24"/>
      <c r="T310" s="25"/>
    </row>
    <row r="311" spans="1:20" ht="13.5" customHeight="1" x14ac:dyDescent="0.2">
      <c r="A311" s="1"/>
      <c r="B311" s="2"/>
      <c r="D311" s="2"/>
      <c r="O311" s="24"/>
      <c r="P311" s="24"/>
      <c r="Q311" s="24"/>
      <c r="R311" s="24"/>
      <c r="S311" s="24"/>
      <c r="T311" s="25"/>
    </row>
    <row r="312" spans="1:20" ht="13.5" customHeight="1" x14ac:dyDescent="0.2">
      <c r="A312" s="1"/>
      <c r="B312" s="2"/>
      <c r="D312" s="2"/>
      <c r="O312" s="24"/>
      <c r="P312" s="24"/>
      <c r="Q312" s="24"/>
      <c r="R312" s="24"/>
      <c r="S312" s="24"/>
      <c r="T312" s="25"/>
    </row>
    <row r="313" spans="1:20" ht="13.5" customHeight="1" x14ac:dyDescent="0.2">
      <c r="A313" s="1"/>
      <c r="B313" s="2"/>
      <c r="D313" s="2"/>
      <c r="O313" s="24"/>
      <c r="P313" s="24"/>
      <c r="Q313" s="24"/>
      <c r="R313" s="24"/>
      <c r="S313" s="24"/>
      <c r="T313" s="25"/>
    </row>
    <row r="314" spans="1:20" ht="13.5" customHeight="1" x14ac:dyDescent="0.2">
      <c r="A314" s="1"/>
      <c r="B314" s="2"/>
      <c r="D314" s="2"/>
      <c r="O314" s="24"/>
      <c r="P314" s="24"/>
      <c r="Q314" s="24"/>
      <c r="R314" s="24"/>
      <c r="S314" s="24"/>
      <c r="T314" s="25"/>
    </row>
    <row r="315" spans="1:20" ht="13.5" customHeight="1" x14ac:dyDescent="0.2">
      <c r="A315" s="1"/>
      <c r="B315" s="2"/>
      <c r="D315" s="2"/>
      <c r="O315" s="24"/>
      <c r="P315" s="24"/>
      <c r="Q315" s="24"/>
      <c r="R315" s="24"/>
      <c r="S315" s="24"/>
      <c r="T315" s="25"/>
    </row>
    <row r="316" spans="1:20" ht="13.5" customHeight="1" x14ac:dyDescent="0.2">
      <c r="A316" s="1"/>
      <c r="B316" s="2"/>
      <c r="D316" s="2"/>
      <c r="O316" s="24"/>
      <c r="P316" s="24"/>
      <c r="Q316" s="24"/>
      <c r="R316" s="24"/>
      <c r="S316" s="24"/>
      <c r="T316" s="25"/>
    </row>
    <row r="317" spans="1:20" ht="13.5" customHeight="1" x14ac:dyDescent="0.2">
      <c r="A317" s="1"/>
      <c r="B317" s="2"/>
      <c r="D317" s="2"/>
      <c r="O317" s="24"/>
      <c r="P317" s="24"/>
      <c r="Q317" s="24"/>
      <c r="R317" s="24"/>
      <c r="S317" s="24"/>
      <c r="T317" s="25"/>
    </row>
    <row r="318" spans="1:20" ht="13.5" customHeight="1" x14ac:dyDescent="0.2">
      <c r="A318" s="1"/>
      <c r="B318" s="2"/>
      <c r="D318" s="2"/>
      <c r="O318" s="24"/>
      <c r="P318" s="24"/>
      <c r="Q318" s="24"/>
      <c r="R318" s="24"/>
      <c r="S318" s="24"/>
      <c r="T318" s="25"/>
    </row>
    <row r="319" spans="1:20" ht="13.5" customHeight="1" x14ac:dyDescent="0.2">
      <c r="A319" s="1"/>
      <c r="B319" s="2"/>
      <c r="D319" s="2"/>
      <c r="O319" s="24"/>
      <c r="P319" s="24"/>
      <c r="Q319" s="24"/>
      <c r="R319" s="24"/>
      <c r="S319" s="24"/>
      <c r="T319" s="25"/>
    </row>
    <row r="320" spans="1:20" ht="13.5" customHeight="1" x14ac:dyDescent="0.2">
      <c r="A320" s="1"/>
      <c r="B320" s="2"/>
      <c r="D320" s="2"/>
      <c r="O320" s="24"/>
      <c r="P320" s="24"/>
      <c r="Q320" s="24"/>
      <c r="R320" s="24"/>
      <c r="S320" s="24"/>
      <c r="T320" s="25"/>
    </row>
    <row r="321" spans="1:20" ht="13.5" customHeight="1" x14ac:dyDescent="0.2">
      <c r="A321" s="1"/>
      <c r="B321" s="2"/>
      <c r="D321" s="2"/>
      <c r="O321" s="24"/>
      <c r="P321" s="24"/>
      <c r="Q321" s="24"/>
      <c r="R321" s="24"/>
      <c r="S321" s="24"/>
      <c r="T321" s="25"/>
    </row>
    <row r="322" spans="1:20" ht="13.5" customHeight="1" x14ac:dyDescent="0.2">
      <c r="A322" s="1"/>
      <c r="B322" s="2"/>
      <c r="D322" s="2"/>
      <c r="O322" s="24"/>
      <c r="P322" s="24"/>
      <c r="Q322" s="24"/>
      <c r="R322" s="24"/>
      <c r="S322" s="24"/>
      <c r="T322" s="25"/>
    </row>
    <row r="323" spans="1:20" ht="13.5" customHeight="1" x14ac:dyDescent="0.2">
      <c r="A323" s="1"/>
      <c r="B323" s="2"/>
      <c r="D323" s="2"/>
      <c r="O323" s="24"/>
      <c r="P323" s="24"/>
      <c r="Q323" s="24"/>
      <c r="R323" s="24"/>
      <c r="S323" s="24"/>
      <c r="T323" s="25"/>
    </row>
    <row r="324" spans="1:20" ht="13.5" customHeight="1" x14ac:dyDescent="0.2">
      <c r="A324" s="1"/>
      <c r="B324" s="2"/>
      <c r="D324" s="2"/>
      <c r="O324" s="24"/>
      <c r="P324" s="24"/>
      <c r="Q324" s="24"/>
      <c r="R324" s="24"/>
      <c r="S324" s="24"/>
      <c r="T324" s="25"/>
    </row>
    <row r="325" spans="1:20" ht="13.5" customHeight="1" x14ac:dyDescent="0.2">
      <c r="A325" s="1"/>
      <c r="B325" s="2"/>
      <c r="D325" s="2"/>
      <c r="O325" s="24"/>
      <c r="P325" s="24"/>
      <c r="Q325" s="24"/>
      <c r="R325" s="24"/>
      <c r="S325" s="24"/>
      <c r="T325" s="25"/>
    </row>
    <row r="326" spans="1:20" ht="13.5" customHeight="1" x14ac:dyDescent="0.2">
      <c r="A326" s="1"/>
      <c r="B326" s="2"/>
      <c r="D326" s="2"/>
      <c r="O326" s="24"/>
      <c r="P326" s="24"/>
      <c r="Q326" s="24"/>
      <c r="R326" s="24"/>
      <c r="S326" s="24"/>
      <c r="T326" s="25"/>
    </row>
    <row r="327" spans="1:20" ht="13.5" customHeight="1" x14ac:dyDescent="0.2">
      <c r="A327" s="1"/>
      <c r="B327" s="2"/>
      <c r="D327" s="2"/>
      <c r="O327" s="24"/>
      <c r="P327" s="24"/>
      <c r="Q327" s="24"/>
      <c r="R327" s="24"/>
      <c r="S327" s="24"/>
      <c r="T327" s="25"/>
    </row>
    <row r="328" spans="1:20" ht="13.5" customHeight="1" x14ac:dyDescent="0.2">
      <c r="A328" s="1"/>
      <c r="B328" s="2"/>
      <c r="D328" s="2"/>
      <c r="O328" s="24"/>
      <c r="P328" s="24"/>
      <c r="Q328" s="24"/>
      <c r="R328" s="24"/>
      <c r="S328" s="24"/>
      <c r="T328" s="25"/>
    </row>
    <row r="329" spans="1:20" ht="13.5" customHeight="1" x14ac:dyDescent="0.2">
      <c r="A329" s="1"/>
      <c r="B329" s="2"/>
      <c r="D329" s="2"/>
      <c r="O329" s="24"/>
      <c r="P329" s="24"/>
      <c r="Q329" s="24"/>
      <c r="R329" s="24"/>
      <c r="S329" s="24"/>
      <c r="T329" s="25"/>
    </row>
    <row r="330" spans="1:20" ht="13.5" customHeight="1" x14ac:dyDescent="0.2">
      <c r="A330" s="1"/>
      <c r="B330" s="2"/>
      <c r="D330" s="2"/>
      <c r="O330" s="24"/>
      <c r="P330" s="24"/>
      <c r="Q330" s="24"/>
      <c r="R330" s="24"/>
      <c r="S330" s="24"/>
      <c r="T330" s="25"/>
    </row>
    <row r="331" spans="1:20" ht="13.5" customHeight="1" x14ac:dyDescent="0.2">
      <c r="A331" s="1"/>
      <c r="B331" s="2"/>
      <c r="D331" s="2"/>
      <c r="O331" s="24"/>
      <c r="P331" s="24"/>
      <c r="Q331" s="24"/>
      <c r="R331" s="24"/>
      <c r="S331" s="24"/>
      <c r="T331" s="25"/>
    </row>
    <row r="332" spans="1:20" ht="13.5" customHeight="1" x14ac:dyDescent="0.2">
      <c r="A332" s="1"/>
      <c r="B332" s="2"/>
      <c r="D332" s="2"/>
      <c r="O332" s="24"/>
      <c r="P332" s="24"/>
      <c r="Q332" s="24"/>
      <c r="R332" s="24"/>
      <c r="S332" s="24"/>
      <c r="T332" s="25"/>
    </row>
    <row r="333" spans="1:20" ht="13.5" customHeight="1" x14ac:dyDescent="0.2">
      <c r="A333" s="1"/>
      <c r="B333" s="2"/>
      <c r="D333" s="2"/>
      <c r="O333" s="24"/>
      <c r="P333" s="24"/>
      <c r="Q333" s="24"/>
      <c r="R333" s="24"/>
      <c r="S333" s="24"/>
      <c r="T333" s="25"/>
    </row>
    <row r="334" spans="1:20" ht="13.5" customHeight="1" x14ac:dyDescent="0.2">
      <c r="A334" s="1"/>
      <c r="B334" s="2"/>
      <c r="D334" s="2"/>
      <c r="O334" s="24"/>
      <c r="P334" s="24"/>
      <c r="Q334" s="24"/>
      <c r="R334" s="24"/>
      <c r="S334" s="24"/>
      <c r="T334" s="25"/>
    </row>
    <row r="335" spans="1:20" ht="13.5" customHeight="1" x14ac:dyDescent="0.2">
      <c r="A335" s="1"/>
      <c r="B335" s="2"/>
      <c r="D335" s="2"/>
      <c r="O335" s="24"/>
      <c r="P335" s="24"/>
      <c r="Q335" s="24"/>
      <c r="R335" s="24"/>
      <c r="S335" s="24"/>
      <c r="T335" s="25"/>
    </row>
    <row r="336" spans="1:20" ht="13.5" customHeight="1" x14ac:dyDescent="0.2">
      <c r="A336" s="1"/>
      <c r="B336" s="2"/>
      <c r="D336" s="2"/>
      <c r="O336" s="24"/>
      <c r="P336" s="24"/>
      <c r="Q336" s="24"/>
      <c r="R336" s="24"/>
      <c r="S336" s="24"/>
      <c r="T336" s="25"/>
    </row>
    <row r="337" spans="1:20" ht="13.5" customHeight="1" x14ac:dyDescent="0.2">
      <c r="A337" s="1"/>
      <c r="B337" s="2"/>
      <c r="D337" s="2"/>
      <c r="O337" s="24"/>
      <c r="P337" s="24"/>
      <c r="Q337" s="24"/>
      <c r="R337" s="24"/>
      <c r="S337" s="24"/>
      <c r="T337" s="25"/>
    </row>
    <row r="338" spans="1:20" ht="13.5" customHeight="1" x14ac:dyDescent="0.2">
      <c r="A338" s="1"/>
      <c r="B338" s="2"/>
      <c r="D338" s="2"/>
      <c r="O338" s="24"/>
      <c r="P338" s="24"/>
      <c r="Q338" s="24"/>
      <c r="R338" s="24"/>
      <c r="S338" s="24"/>
      <c r="T338" s="25"/>
    </row>
    <row r="339" spans="1:20" ht="13.5" customHeight="1" x14ac:dyDescent="0.2">
      <c r="A339" s="1"/>
      <c r="B339" s="2"/>
      <c r="D339" s="2"/>
      <c r="O339" s="24"/>
      <c r="P339" s="24"/>
      <c r="Q339" s="24"/>
      <c r="R339" s="24"/>
      <c r="S339" s="24"/>
      <c r="T339" s="25"/>
    </row>
    <row r="340" spans="1:20" ht="13.5" customHeight="1" x14ac:dyDescent="0.2">
      <c r="A340" s="1"/>
      <c r="B340" s="2"/>
      <c r="D340" s="2"/>
      <c r="O340" s="24"/>
      <c r="P340" s="24"/>
      <c r="Q340" s="24"/>
      <c r="R340" s="24"/>
      <c r="S340" s="24"/>
      <c r="T340" s="25"/>
    </row>
    <row r="341" spans="1:20" ht="13.5" customHeight="1" x14ac:dyDescent="0.2">
      <c r="A341" s="1"/>
      <c r="B341" s="2"/>
      <c r="D341" s="2"/>
      <c r="O341" s="24"/>
      <c r="P341" s="24"/>
      <c r="Q341" s="24"/>
      <c r="R341" s="24"/>
      <c r="S341" s="24"/>
      <c r="T341" s="25"/>
    </row>
    <row r="342" spans="1:20" ht="13.5" customHeight="1" x14ac:dyDescent="0.2">
      <c r="A342" s="1"/>
      <c r="B342" s="2"/>
      <c r="D342" s="2"/>
      <c r="O342" s="24"/>
      <c r="P342" s="24"/>
      <c r="Q342" s="24"/>
      <c r="R342" s="24"/>
      <c r="S342" s="24"/>
      <c r="T342" s="25"/>
    </row>
    <row r="343" spans="1:20" ht="13.5" customHeight="1" x14ac:dyDescent="0.2">
      <c r="A343" s="1"/>
      <c r="B343" s="2"/>
      <c r="D343" s="2"/>
      <c r="O343" s="24"/>
      <c r="P343" s="24"/>
      <c r="Q343" s="24"/>
      <c r="R343" s="24"/>
      <c r="S343" s="24"/>
      <c r="T343" s="25"/>
    </row>
    <row r="344" spans="1:20" ht="13.5" customHeight="1" x14ac:dyDescent="0.2">
      <c r="A344" s="1"/>
      <c r="B344" s="2"/>
      <c r="D344" s="2"/>
      <c r="O344" s="24"/>
      <c r="P344" s="24"/>
      <c r="Q344" s="24"/>
      <c r="R344" s="24"/>
      <c r="S344" s="24"/>
      <c r="T344" s="25"/>
    </row>
    <row r="345" spans="1:20" ht="13.5" customHeight="1" x14ac:dyDescent="0.2">
      <c r="A345" s="1"/>
      <c r="B345" s="2"/>
      <c r="D345" s="2"/>
      <c r="O345" s="24"/>
      <c r="P345" s="24"/>
      <c r="Q345" s="24"/>
      <c r="R345" s="24"/>
      <c r="S345" s="24"/>
      <c r="T345" s="25"/>
    </row>
    <row r="346" spans="1:20" ht="13.5" customHeight="1" x14ac:dyDescent="0.2">
      <c r="A346" s="1"/>
      <c r="B346" s="2"/>
      <c r="D346" s="2"/>
      <c r="O346" s="24"/>
      <c r="P346" s="24"/>
      <c r="Q346" s="24"/>
      <c r="R346" s="24"/>
      <c r="S346" s="24"/>
      <c r="T346" s="25"/>
    </row>
    <row r="347" spans="1:20" ht="13.5" customHeight="1" x14ac:dyDescent="0.2">
      <c r="A347" s="1"/>
      <c r="B347" s="2"/>
      <c r="O347" s="24"/>
      <c r="P347" s="24"/>
      <c r="Q347" s="24"/>
      <c r="R347" s="24"/>
      <c r="S347" s="24"/>
      <c r="T347" s="25"/>
    </row>
    <row r="348" spans="1:20" ht="13.5" customHeight="1" x14ac:dyDescent="0.2">
      <c r="A348" s="1"/>
      <c r="B348" s="2"/>
      <c r="O348" s="24"/>
      <c r="P348" s="24"/>
      <c r="Q348" s="24"/>
      <c r="R348" s="24"/>
      <c r="S348" s="24"/>
      <c r="T348" s="25"/>
    </row>
    <row r="349" spans="1:20" ht="13.5" customHeight="1" x14ac:dyDescent="0.2">
      <c r="A349" s="1"/>
      <c r="O349" s="24"/>
      <c r="P349" s="24"/>
      <c r="Q349" s="24"/>
      <c r="R349" s="24"/>
      <c r="S349" s="24"/>
      <c r="T349" s="25"/>
    </row>
    <row r="350" spans="1:20" ht="13.5" customHeight="1" x14ac:dyDescent="0.2">
      <c r="A350" s="1"/>
      <c r="O350" s="24"/>
      <c r="P350" s="24"/>
      <c r="Q350" s="24"/>
      <c r="R350" s="24"/>
      <c r="S350" s="24"/>
      <c r="T350" s="25"/>
    </row>
    <row r="351" spans="1:20" ht="13.5" customHeight="1" x14ac:dyDescent="0.2">
      <c r="A351" s="1"/>
      <c r="O351" s="24"/>
      <c r="P351" s="24"/>
      <c r="Q351" s="24"/>
      <c r="R351" s="24"/>
      <c r="S351" s="24"/>
      <c r="T351" s="25"/>
    </row>
    <row r="352" spans="1:20" ht="13.5" customHeight="1" x14ac:dyDescent="0.2">
      <c r="A352" s="1"/>
      <c r="O352" s="24"/>
      <c r="P352" s="24"/>
      <c r="Q352" s="24"/>
      <c r="R352" s="24"/>
      <c r="S352" s="24"/>
      <c r="T352" s="25"/>
    </row>
    <row r="353" spans="1:255" ht="13.5" customHeight="1" x14ac:dyDescent="0.2">
      <c r="A353" s="1"/>
      <c r="O353" s="24"/>
      <c r="P353" s="24"/>
      <c r="Q353" s="24"/>
      <c r="R353" s="24"/>
      <c r="S353" s="24"/>
      <c r="T353" s="25"/>
    </row>
    <row r="354" spans="1:255" ht="13.5" customHeight="1" x14ac:dyDescent="0.2">
      <c r="A354" s="1"/>
      <c r="O354" s="24"/>
      <c r="P354" s="24"/>
      <c r="Q354" s="24"/>
      <c r="R354" s="24"/>
      <c r="S354" s="24"/>
      <c r="T354" s="25"/>
    </row>
    <row r="355" spans="1:255" ht="13.5" customHeight="1" x14ac:dyDescent="0.2">
      <c r="A355" s="1"/>
      <c r="O355" s="24"/>
      <c r="P355" s="24"/>
      <c r="Q355" s="24"/>
      <c r="R355" s="24"/>
      <c r="S355" s="24"/>
      <c r="T355" s="25"/>
    </row>
    <row r="356" spans="1:255" ht="13.5" customHeight="1" x14ac:dyDescent="0.2">
      <c r="A356" s="1"/>
      <c r="O356" s="24"/>
      <c r="P356" s="24"/>
      <c r="Q356" s="24"/>
      <c r="R356" s="24"/>
      <c r="S356" s="24"/>
      <c r="T356" s="25"/>
    </row>
    <row r="357" spans="1:255" ht="13.5" customHeight="1" x14ac:dyDescent="0.2">
      <c r="A357" s="1"/>
      <c r="O357" s="24"/>
      <c r="P357" s="24"/>
      <c r="Q357" s="24"/>
      <c r="R357" s="24"/>
      <c r="S357" s="24"/>
      <c r="T357" s="25"/>
    </row>
    <row r="358" spans="1:255" s="1" customFormat="1" ht="13.5" customHeight="1" x14ac:dyDescent="0.2">
      <c r="C358" s="3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4"/>
      <c r="P358" s="24"/>
      <c r="Q358" s="24"/>
      <c r="R358" s="24"/>
      <c r="S358" s="24"/>
      <c r="T358" s="2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IS358" s="4"/>
      <c r="IT358" s="4"/>
      <c r="IU358" s="4"/>
    </row>
    <row r="359" spans="1:255" s="1" customFormat="1" ht="13.5" customHeight="1" x14ac:dyDescent="0.2">
      <c r="C359" s="3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4"/>
      <c r="P359" s="24"/>
      <c r="Q359" s="24"/>
      <c r="R359" s="24"/>
      <c r="S359" s="24"/>
      <c r="T359" s="2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IS359" s="4"/>
      <c r="IT359" s="4"/>
      <c r="IU359" s="4"/>
    </row>
    <row r="360" spans="1:255" s="1" customFormat="1" ht="13.5" customHeight="1" x14ac:dyDescent="0.2">
      <c r="C360" s="3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4"/>
      <c r="P360" s="24"/>
      <c r="Q360" s="24"/>
      <c r="R360" s="24"/>
      <c r="S360" s="24"/>
      <c r="T360" s="2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IS360" s="4"/>
      <c r="IT360" s="4"/>
      <c r="IU360" s="4"/>
    </row>
    <row r="361" spans="1:255" s="1" customFormat="1" ht="13.5" customHeight="1" x14ac:dyDescent="0.2">
      <c r="C361" s="3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4"/>
      <c r="P361" s="24"/>
      <c r="Q361" s="24"/>
      <c r="R361" s="24"/>
      <c r="S361" s="24"/>
      <c r="T361" s="2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IS361" s="4"/>
      <c r="IT361" s="4"/>
      <c r="IU361" s="4"/>
    </row>
    <row r="362" spans="1:255" s="1" customFormat="1" ht="13.5" customHeight="1" x14ac:dyDescent="0.2">
      <c r="C362" s="3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4"/>
      <c r="P362" s="24"/>
      <c r="Q362" s="24"/>
      <c r="R362" s="24"/>
      <c r="S362" s="24"/>
      <c r="T362" s="2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IS362" s="4"/>
      <c r="IT362" s="4"/>
      <c r="IU362" s="4"/>
    </row>
    <row r="363" spans="1:255" s="1" customFormat="1" ht="13.5" customHeight="1" x14ac:dyDescent="0.2">
      <c r="C363" s="3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4"/>
      <c r="P363" s="24"/>
      <c r="Q363" s="24"/>
      <c r="R363" s="24"/>
      <c r="S363" s="24"/>
      <c r="T363" s="2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IS363" s="4"/>
      <c r="IT363" s="4"/>
      <c r="IU363" s="4"/>
    </row>
    <row r="364" spans="1:255" s="1" customFormat="1" ht="13.5" customHeight="1" x14ac:dyDescent="0.2">
      <c r="C364" s="3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4"/>
      <c r="P364" s="24"/>
      <c r="Q364" s="24"/>
      <c r="R364" s="24"/>
      <c r="S364" s="24"/>
      <c r="T364" s="2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IS364" s="4"/>
      <c r="IT364" s="4"/>
      <c r="IU364" s="4"/>
    </row>
    <row r="365" spans="1:255" s="1" customFormat="1" ht="13.5" customHeight="1" x14ac:dyDescent="0.2">
      <c r="C365" s="3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4"/>
      <c r="P365" s="24"/>
      <c r="Q365" s="24"/>
      <c r="R365" s="24"/>
      <c r="S365" s="24"/>
      <c r="T365" s="2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IS365" s="4"/>
      <c r="IT365" s="4"/>
      <c r="IU365" s="4"/>
    </row>
    <row r="366" spans="1:255" s="1" customFormat="1" ht="13.5" customHeight="1" x14ac:dyDescent="0.2">
      <c r="C366" s="3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4"/>
      <c r="P366" s="24"/>
      <c r="Q366" s="24"/>
      <c r="R366" s="24"/>
      <c r="S366" s="24"/>
      <c r="T366" s="2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IS366" s="4"/>
      <c r="IT366" s="4"/>
      <c r="IU366" s="4"/>
    </row>
    <row r="367" spans="1:255" s="1" customFormat="1" ht="13.5" customHeight="1" x14ac:dyDescent="0.2">
      <c r="C367" s="3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4"/>
      <c r="P367" s="24"/>
      <c r="Q367" s="24"/>
      <c r="R367" s="24"/>
      <c r="S367" s="24"/>
      <c r="T367" s="2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IS367" s="4"/>
      <c r="IT367" s="4"/>
      <c r="IU367" s="4"/>
    </row>
    <row r="368" spans="1:255" s="1" customFormat="1" ht="13.5" customHeight="1" x14ac:dyDescent="0.2">
      <c r="C368" s="3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4"/>
      <c r="P368" s="24"/>
      <c r="Q368" s="24"/>
      <c r="R368" s="24"/>
      <c r="S368" s="24"/>
      <c r="T368" s="2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IS368" s="4"/>
      <c r="IT368" s="4"/>
      <c r="IU368" s="4"/>
    </row>
    <row r="369" spans="3:52" s="1" customFormat="1" ht="13.5" customHeight="1" x14ac:dyDescent="0.2">
      <c r="C369" s="3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4"/>
      <c r="P369" s="24"/>
      <c r="Q369" s="24"/>
      <c r="R369" s="24"/>
      <c r="S369" s="24"/>
      <c r="T369" s="2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</row>
    <row r="370" spans="3:52" s="1" customFormat="1" ht="13.5" customHeight="1" x14ac:dyDescent="0.2">
      <c r="C370" s="3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4"/>
      <c r="P370" s="24"/>
      <c r="Q370" s="24"/>
      <c r="R370" s="24"/>
      <c r="S370" s="24"/>
      <c r="T370" s="2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</row>
    <row r="371" spans="3:52" s="1" customFormat="1" ht="13.5" customHeight="1" x14ac:dyDescent="0.2">
      <c r="C371" s="3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4"/>
      <c r="P371" s="24"/>
      <c r="Q371" s="24"/>
      <c r="R371" s="24"/>
      <c r="S371" s="24"/>
      <c r="T371" s="2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</row>
    <row r="372" spans="3:52" s="1" customFormat="1" ht="13.5" customHeight="1" x14ac:dyDescent="0.2">
      <c r="C372" s="3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4"/>
      <c r="P372" s="24"/>
      <c r="Q372" s="24"/>
      <c r="R372" s="24"/>
      <c r="S372" s="24"/>
      <c r="T372" s="2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</row>
    <row r="373" spans="3:52" s="1" customFormat="1" ht="13.5" customHeight="1" x14ac:dyDescent="0.2">
      <c r="C373" s="3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4"/>
      <c r="P373" s="24"/>
      <c r="Q373" s="24"/>
      <c r="R373" s="24"/>
      <c r="S373" s="24"/>
      <c r="T373" s="2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</row>
    <row r="374" spans="3:52" s="1" customFormat="1" ht="13.5" customHeight="1" x14ac:dyDescent="0.2">
      <c r="C374" s="3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4"/>
      <c r="P374" s="24"/>
      <c r="Q374" s="24"/>
      <c r="R374" s="24"/>
      <c r="S374" s="24"/>
      <c r="T374" s="2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</row>
    <row r="375" spans="3:52" s="1" customFormat="1" ht="13.5" customHeight="1" x14ac:dyDescent="0.2">
      <c r="C375" s="3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4"/>
      <c r="P375" s="24"/>
      <c r="Q375" s="24"/>
      <c r="R375" s="24"/>
      <c r="S375" s="24"/>
      <c r="T375" s="2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</row>
    <row r="376" spans="3:52" s="1" customFormat="1" ht="13.5" customHeight="1" x14ac:dyDescent="0.2">
      <c r="C376" s="3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4"/>
      <c r="P376" s="24"/>
      <c r="Q376" s="24"/>
      <c r="R376" s="24"/>
      <c r="S376" s="24"/>
      <c r="T376" s="2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</row>
    <row r="377" spans="3:52" s="1" customFormat="1" ht="13.5" customHeight="1" x14ac:dyDescent="0.2">
      <c r="C377" s="3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4"/>
      <c r="P377" s="24"/>
      <c r="Q377" s="24"/>
      <c r="R377" s="24"/>
      <c r="S377" s="24"/>
      <c r="T377" s="2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</row>
    <row r="378" spans="3:52" s="1" customFormat="1" ht="13.5" customHeight="1" x14ac:dyDescent="0.2">
      <c r="C378" s="3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4"/>
      <c r="P378" s="24"/>
      <c r="Q378" s="24"/>
      <c r="R378" s="24"/>
      <c r="S378" s="24"/>
      <c r="T378" s="2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</row>
    <row r="379" spans="3:52" s="1" customFormat="1" ht="13.5" customHeight="1" x14ac:dyDescent="0.2">
      <c r="C379" s="3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4"/>
      <c r="P379" s="24"/>
      <c r="Q379" s="24"/>
      <c r="R379" s="24"/>
      <c r="S379" s="24"/>
      <c r="T379" s="2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</row>
    <row r="380" spans="3:52" s="1" customFormat="1" ht="13.5" customHeight="1" x14ac:dyDescent="0.2">
      <c r="C380" s="3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4"/>
      <c r="P380" s="24"/>
      <c r="Q380" s="24"/>
      <c r="R380" s="24"/>
      <c r="S380" s="24"/>
      <c r="T380" s="2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</row>
    <row r="381" spans="3:52" s="1" customFormat="1" ht="13.5" customHeight="1" x14ac:dyDescent="0.2">
      <c r="C381" s="3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4"/>
      <c r="P381" s="24"/>
      <c r="Q381" s="24"/>
      <c r="R381" s="24"/>
      <c r="S381" s="24"/>
      <c r="T381" s="2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</row>
    <row r="382" spans="3:52" s="1" customFormat="1" ht="13.5" customHeight="1" x14ac:dyDescent="0.2">
      <c r="C382" s="3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4"/>
      <c r="P382" s="24"/>
      <c r="Q382" s="24"/>
      <c r="R382" s="24"/>
      <c r="S382" s="24"/>
      <c r="T382" s="2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</row>
    <row r="383" spans="3:52" s="1" customFormat="1" ht="13.5" customHeight="1" x14ac:dyDescent="0.2">
      <c r="C383" s="3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4"/>
      <c r="P383" s="24"/>
      <c r="Q383" s="24"/>
      <c r="R383" s="24"/>
      <c r="S383" s="24"/>
      <c r="T383" s="2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</row>
    <row r="384" spans="3:52" s="1" customFormat="1" ht="13.5" customHeight="1" x14ac:dyDescent="0.2">
      <c r="C384" s="3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4"/>
      <c r="P384" s="24"/>
      <c r="Q384" s="24"/>
      <c r="R384" s="24"/>
      <c r="S384" s="24"/>
      <c r="T384" s="2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</row>
    <row r="385" spans="3:52" s="1" customFormat="1" ht="13.5" customHeight="1" x14ac:dyDescent="0.2">
      <c r="C385" s="3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4"/>
      <c r="P385" s="24"/>
      <c r="Q385" s="24"/>
      <c r="R385" s="24"/>
      <c r="S385" s="24"/>
      <c r="T385" s="2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</row>
    <row r="386" spans="3:52" s="1" customFormat="1" ht="13.5" customHeight="1" x14ac:dyDescent="0.2">
      <c r="C386" s="3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4"/>
      <c r="P386" s="24"/>
      <c r="Q386" s="24"/>
      <c r="R386" s="24"/>
      <c r="S386" s="24"/>
      <c r="T386" s="2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</row>
    <row r="387" spans="3:52" s="1" customFormat="1" ht="13.5" customHeight="1" x14ac:dyDescent="0.2">
      <c r="C387" s="3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4"/>
      <c r="P387" s="24"/>
      <c r="Q387" s="24"/>
      <c r="R387" s="24"/>
      <c r="S387" s="24"/>
      <c r="T387" s="2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</row>
    <row r="388" spans="3:52" s="1" customFormat="1" ht="13.5" customHeight="1" x14ac:dyDescent="0.2">
      <c r="C388" s="3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4"/>
      <c r="P388" s="24"/>
      <c r="Q388" s="24"/>
      <c r="R388" s="24"/>
      <c r="S388" s="24"/>
      <c r="T388" s="2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</row>
    <row r="389" spans="3:52" s="1" customFormat="1" ht="13.5" customHeight="1" x14ac:dyDescent="0.2">
      <c r="C389" s="3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4"/>
      <c r="P389" s="24"/>
      <c r="Q389" s="24"/>
      <c r="R389" s="24"/>
      <c r="S389" s="24"/>
      <c r="T389" s="2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</row>
    <row r="390" spans="3:52" s="1" customFormat="1" ht="13.5" customHeight="1" x14ac:dyDescent="0.2">
      <c r="C390" s="3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4"/>
      <c r="P390" s="24"/>
      <c r="Q390" s="24"/>
      <c r="R390" s="24"/>
      <c r="S390" s="24"/>
      <c r="T390" s="2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</row>
    <row r="391" spans="3:52" s="1" customFormat="1" ht="13.5" customHeight="1" x14ac:dyDescent="0.2">
      <c r="C391" s="3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4"/>
      <c r="P391" s="24"/>
      <c r="Q391" s="24"/>
      <c r="R391" s="24"/>
      <c r="S391" s="24"/>
      <c r="T391" s="2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</row>
    <row r="392" spans="3:52" s="1" customFormat="1" ht="13.5" customHeight="1" x14ac:dyDescent="0.2">
      <c r="C392" s="3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4"/>
      <c r="P392" s="24"/>
      <c r="Q392" s="24"/>
      <c r="R392" s="24"/>
      <c r="S392" s="24"/>
      <c r="T392" s="2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</row>
    <row r="393" spans="3:52" s="1" customFormat="1" ht="13.5" customHeight="1" x14ac:dyDescent="0.2">
      <c r="C393" s="3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4"/>
      <c r="P393" s="24"/>
      <c r="Q393" s="24"/>
      <c r="R393" s="24"/>
      <c r="S393" s="24"/>
      <c r="T393" s="2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</row>
    <row r="394" spans="3:52" s="1" customFormat="1" ht="13.5" customHeight="1" x14ac:dyDescent="0.2">
      <c r="C394" s="3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4"/>
      <c r="P394" s="24"/>
      <c r="Q394" s="24"/>
      <c r="R394" s="24"/>
      <c r="S394" s="24"/>
      <c r="T394" s="2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</row>
    <row r="395" spans="3:52" s="1" customFormat="1" ht="13.5" customHeight="1" x14ac:dyDescent="0.2">
      <c r="C395" s="3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4"/>
      <c r="P395" s="24"/>
      <c r="Q395" s="24"/>
      <c r="R395" s="24"/>
      <c r="S395" s="24"/>
      <c r="T395" s="2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</row>
    <row r="396" spans="3:52" s="1" customFormat="1" ht="13.5" customHeight="1" x14ac:dyDescent="0.2">
      <c r="C396" s="3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4"/>
      <c r="P396" s="24"/>
      <c r="Q396" s="24"/>
      <c r="R396" s="24"/>
      <c r="S396" s="24"/>
      <c r="T396" s="2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</row>
    <row r="397" spans="3:52" s="1" customFormat="1" ht="13.5" customHeight="1" x14ac:dyDescent="0.2">
      <c r="C397" s="3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4"/>
      <c r="P397" s="24"/>
      <c r="Q397" s="24"/>
      <c r="R397" s="24"/>
      <c r="S397" s="24"/>
      <c r="T397" s="2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</row>
    <row r="398" spans="3:52" s="1" customFormat="1" ht="13.5" customHeight="1" x14ac:dyDescent="0.2">
      <c r="C398" s="3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4"/>
      <c r="P398" s="24"/>
      <c r="Q398" s="24"/>
      <c r="R398" s="24"/>
      <c r="S398" s="24"/>
      <c r="T398" s="2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</row>
    <row r="399" spans="3:52" s="1" customFormat="1" ht="13.5" customHeight="1" x14ac:dyDescent="0.2">
      <c r="C399" s="3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4"/>
      <c r="P399" s="24"/>
      <c r="Q399" s="24"/>
      <c r="R399" s="24"/>
      <c r="S399" s="24"/>
      <c r="T399" s="2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</row>
    <row r="400" spans="3:52" s="1" customFormat="1" ht="13.5" customHeight="1" x14ac:dyDescent="0.2">
      <c r="C400" s="3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4"/>
      <c r="P400" s="24"/>
      <c r="Q400" s="24"/>
      <c r="R400" s="24"/>
      <c r="S400" s="24"/>
      <c r="T400" s="2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</row>
    <row r="401" spans="3:52" s="1" customFormat="1" ht="13.5" customHeight="1" x14ac:dyDescent="0.2">
      <c r="C401" s="3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4"/>
      <c r="P401" s="24"/>
      <c r="Q401" s="24"/>
      <c r="R401" s="24"/>
      <c r="S401" s="24"/>
      <c r="T401" s="2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</row>
    <row r="402" spans="3:52" s="1" customFormat="1" ht="13.5" customHeight="1" x14ac:dyDescent="0.2">
      <c r="C402" s="3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4"/>
      <c r="P402" s="24"/>
      <c r="Q402" s="24"/>
      <c r="R402" s="24"/>
      <c r="S402" s="24"/>
      <c r="T402" s="2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</row>
    <row r="403" spans="3:52" s="1" customFormat="1" ht="13.5" customHeight="1" x14ac:dyDescent="0.2">
      <c r="C403" s="3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4"/>
      <c r="P403" s="24"/>
      <c r="Q403" s="24"/>
      <c r="R403" s="24"/>
      <c r="S403" s="24"/>
      <c r="T403" s="2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</row>
    <row r="404" spans="3:52" s="1" customFormat="1" ht="13.5" customHeight="1" x14ac:dyDescent="0.2">
      <c r="C404" s="3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4"/>
      <c r="P404" s="24"/>
      <c r="Q404" s="24"/>
      <c r="R404" s="24"/>
      <c r="S404" s="24"/>
      <c r="T404" s="2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</row>
    <row r="405" spans="3:52" s="1" customFormat="1" ht="13.5" customHeight="1" x14ac:dyDescent="0.2">
      <c r="C405" s="3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4"/>
      <c r="P405" s="24"/>
      <c r="Q405" s="24"/>
      <c r="R405" s="24"/>
      <c r="S405" s="24"/>
      <c r="T405" s="2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</row>
    <row r="406" spans="3:52" s="1" customFormat="1" ht="13.5" customHeight="1" x14ac:dyDescent="0.2">
      <c r="C406" s="3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4"/>
      <c r="P406" s="24"/>
      <c r="Q406" s="24"/>
      <c r="R406" s="24"/>
      <c r="S406" s="24"/>
      <c r="T406" s="2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</row>
    <row r="407" spans="3:52" s="1" customFormat="1" ht="13.5" customHeight="1" x14ac:dyDescent="0.2">
      <c r="C407" s="3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4"/>
      <c r="P407" s="24"/>
      <c r="Q407" s="24"/>
      <c r="R407" s="24"/>
      <c r="S407" s="24"/>
      <c r="T407" s="2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</row>
    <row r="408" spans="3:52" s="1" customFormat="1" ht="13.5" customHeight="1" x14ac:dyDescent="0.2">
      <c r="C408" s="3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4"/>
      <c r="P408" s="24"/>
      <c r="Q408" s="24"/>
      <c r="R408" s="24"/>
      <c r="S408" s="24"/>
      <c r="T408" s="2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</row>
    <row r="409" spans="3:52" s="1" customFormat="1" ht="13.5" customHeight="1" x14ac:dyDescent="0.2">
      <c r="C409" s="3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4"/>
      <c r="P409" s="24"/>
      <c r="Q409" s="24"/>
      <c r="R409" s="24"/>
      <c r="S409" s="24"/>
      <c r="T409" s="2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</row>
    <row r="410" spans="3:52" s="1" customFormat="1" ht="13.5" customHeight="1" x14ac:dyDescent="0.2">
      <c r="C410" s="3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4"/>
      <c r="P410" s="24"/>
      <c r="Q410" s="24"/>
      <c r="R410" s="24"/>
      <c r="S410" s="24"/>
      <c r="T410" s="2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</row>
    <row r="411" spans="3:52" s="1" customFormat="1" ht="13.5" customHeight="1" x14ac:dyDescent="0.2">
      <c r="C411" s="3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4"/>
      <c r="P411" s="24"/>
      <c r="Q411" s="24"/>
      <c r="R411" s="24"/>
      <c r="S411" s="24"/>
      <c r="T411" s="2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</row>
    <row r="412" spans="3:52" s="1" customFormat="1" ht="13.5" customHeight="1" x14ac:dyDescent="0.2">
      <c r="C412" s="3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4"/>
      <c r="P412" s="24"/>
      <c r="Q412" s="24"/>
      <c r="R412" s="24"/>
      <c r="S412" s="24"/>
      <c r="T412" s="2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</row>
    <row r="413" spans="3:52" s="1" customFormat="1" ht="13.5" customHeight="1" x14ac:dyDescent="0.2">
      <c r="C413" s="3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4"/>
      <c r="P413" s="24"/>
      <c r="Q413" s="24"/>
      <c r="R413" s="24"/>
      <c r="S413" s="24"/>
      <c r="T413" s="2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</row>
    <row r="414" spans="3:52" s="1" customFormat="1" ht="13.5" customHeight="1" x14ac:dyDescent="0.2">
      <c r="C414" s="3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4"/>
      <c r="P414" s="24"/>
      <c r="Q414" s="24"/>
      <c r="R414" s="24"/>
      <c r="S414" s="24"/>
      <c r="T414" s="2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</row>
    <row r="415" spans="3:52" s="1" customFormat="1" ht="13.5" customHeight="1" x14ac:dyDescent="0.2">
      <c r="C415" s="3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4"/>
      <c r="P415" s="24"/>
      <c r="Q415" s="24"/>
      <c r="R415" s="24"/>
      <c r="S415" s="24"/>
      <c r="T415" s="2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</row>
    <row r="416" spans="3:52" s="1" customFormat="1" ht="13.5" customHeight="1" x14ac:dyDescent="0.2">
      <c r="C416" s="3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4"/>
      <c r="P416" s="24"/>
      <c r="Q416" s="24"/>
      <c r="R416" s="24"/>
      <c r="S416" s="24"/>
      <c r="T416" s="2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</row>
    <row r="417" spans="3:52" s="1" customFormat="1" ht="13.5" customHeight="1" x14ac:dyDescent="0.2">
      <c r="C417" s="3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4"/>
      <c r="P417" s="24"/>
      <c r="Q417" s="24"/>
      <c r="R417" s="24"/>
      <c r="S417" s="24"/>
      <c r="T417" s="2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</row>
    <row r="418" spans="3:52" s="1" customFormat="1" ht="13.5" customHeight="1" x14ac:dyDescent="0.2">
      <c r="C418" s="3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4"/>
      <c r="P418" s="24"/>
      <c r="Q418" s="24"/>
      <c r="R418" s="24"/>
      <c r="S418" s="24"/>
      <c r="T418" s="2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</row>
    <row r="419" spans="3:52" s="1" customFormat="1" ht="13.5" customHeight="1" x14ac:dyDescent="0.2">
      <c r="C419" s="3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4"/>
      <c r="P419" s="24"/>
      <c r="Q419" s="24"/>
      <c r="R419" s="24"/>
      <c r="S419" s="24"/>
      <c r="T419" s="2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</row>
    <row r="420" spans="3:52" s="1" customFormat="1" ht="13.5" customHeight="1" x14ac:dyDescent="0.2">
      <c r="C420" s="3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4"/>
      <c r="P420" s="24"/>
      <c r="Q420" s="24"/>
      <c r="R420" s="24"/>
      <c r="S420" s="24"/>
      <c r="T420" s="2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</row>
    <row r="421" spans="3:52" s="1" customFormat="1" ht="13.5" customHeight="1" x14ac:dyDescent="0.2">
      <c r="C421" s="3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4"/>
      <c r="P421" s="24"/>
      <c r="Q421" s="24"/>
      <c r="R421" s="24"/>
      <c r="S421" s="24"/>
      <c r="T421" s="2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</row>
    <row r="422" spans="3:52" s="1" customFormat="1" ht="13.5" customHeight="1" x14ac:dyDescent="0.2">
      <c r="C422" s="3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4"/>
      <c r="P422" s="24"/>
      <c r="Q422" s="24"/>
      <c r="R422" s="24"/>
      <c r="S422" s="24"/>
      <c r="T422" s="2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</row>
    <row r="423" spans="3:52" s="1" customFormat="1" ht="13.5" customHeight="1" x14ac:dyDescent="0.2">
      <c r="C423" s="3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4"/>
      <c r="P423" s="24"/>
      <c r="Q423" s="24"/>
      <c r="R423" s="24"/>
      <c r="S423" s="24"/>
      <c r="T423" s="2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</row>
    <row r="424" spans="3:52" s="1" customFormat="1" ht="13.5" customHeight="1" x14ac:dyDescent="0.2">
      <c r="C424" s="3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4"/>
      <c r="P424" s="24"/>
      <c r="Q424" s="24"/>
      <c r="R424" s="24"/>
      <c r="S424" s="24"/>
      <c r="T424" s="2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</row>
    <row r="425" spans="3:52" s="1" customFormat="1" ht="13.5" customHeight="1" x14ac:dyDescent="0.2">
      <c r="C425" s="3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4"/>
      <c r="P425" s="24"/>
      <c r="Q425" s="24"/>
      <c r="R425" s="24"/>
      <c r="S425" s="24"/>
      <c r="T425" s="2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</row>
    <row r="426" spans="3:52" s="1" customFormat="1" ht="13.5" customHeight="1" x14ac:dyDescent="0.2">
      <c r="C426" s="3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4"/>
      <c r="P426" s="24"/>
      <c r="Q426" s="24"/>
      <c r="R426" s="24"/>
      <c r="S426" s="24"/>
      <c r="T426" s="2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</row>
    <row r="427" spans="3:52" s="1" customFormat="1" ht="13.5" customHeight="1" x14ac:dyDescent="0.2">
      <c r="C427" s="3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4"/>
      <c r="P427" s="24"/>
      <c r="Q427" s="24"/>
      <c r="R427" s="24"/>
      <c r="S427" s="24"/>
      <c r="T427" s="2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</row>
    <row r="428" spans="3:52" s="1" customFormat="1" ht="13.5" customHeight="1" x14ac:dyDescent="0.2">
      <c r="C428" s="3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4"/>
      <c r="P428" s="24"/>
      <c r="Q428" s="24"/>
      <c r="R428" s="24"/>
      <c r="S428" s="24"/>
      <c r="T428" s="2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</row>
    <row r="429" spans="3:52" s="1" customFormat="1" ht="13.5" customHeight="1" x14ac:dyDescent="0.2">
      <c r="C429" s="3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4"/>
      <c r="P429" s="24"/>
      <c r="Q429" s="24"/>
      <c r="R429" s="24"/>
      <c r="S429" s="24"/>
      <c r="T429" s="2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</row>
    <row r="430" spans="3:52" s="1" customFormat="1" ht="13.5" customHeight="1" x14ac:dyDescent="0.2">
      <c r="C430" s="3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4"/>
      <c r="P430" s="24"/>
      <c r="Q430" s="24"/>
      <c r="R430" s="24"/>
      <c r="S430" s="24"/>
      <c r="T430" s="2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</row>
    <row r="431" spans="3:52" s="1" customFormat="1" ht="13.5" customHeight="1" x14ac:dyDescent="0.2">
      <c r="C431" s="3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4"/>
      <c r="P431" s="24"/>
      <c r="Q431" s="24"/>
      <c r="R431" s="24"/>
      <c r="S431" s="24"/>
      <c r="T431" s="2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</row>
    <row r="432" spans="3:52" s="1" customFormat="1" ht="13.5" customHeight="1" x14ac:dyDescent="0.2">
      <c r="C432" s="3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4"/>
      <c r="P432" s="24"/>
      <c r="Q432" s="24"/>
      <c r="R432" s="24"/>
      <c r="S432" s="24"/>
      <c r="T432" s="2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</row>
    <row r="433" spans="3:52" s="1" customFormat="1" ht="13.5" customHeight="1" x14ac:dyDescent="0.2">
      <c r="C433" s="3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4"/>
      <c r="P433" s="24"/>
      <c r="Q433" s="24"/>
      <c r="R433" s="24"/>
      <c r="S433" s="24"/>
      <c r="T433" s="2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</row>
    <row r="434" spans="3:52" s="1" customFormat="1" ht="13.5" customHeight="1" x14ac:dyDescent="0.2">
      <c r="C434" s="3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4"/>
      <c r="P434" s="24"/>
      <c r="Q434" s="24"/>
      <c r="R434" s="24"/>
      <c r="S434" s="24"/>
      <c r="T434" s="2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</row>
    <row r="435" spans="3:52" s="1" customFormat="1" ht="13.5" customHeight="1" x14ac:dyDescent="0.2">
      <c r="C435" s="3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4"/>
      <c r="P435" s="24"/>
      <c r="Q435" s="24"/>
      <c r="R435" s="24"/>
      <c r="S435" s="24"/>
      <c r="T435" s="2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</row>
    <row r="436" spans="3:52" s="1" customFormat="1" ht="13.5" customHeight="1" x14ac:dyDescent="0.2">
      <c r="C436" s="3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4"/>
      <c r="P436" s="24"/>
      <c r="Q436" s="24"/>
      <c r="R436" s="24"/>
      <c r="S436" s="24"/>
      <c r="T436" s="2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</row>
    <row r="437" spans="3:52" s="1" customFormat="1" ht="13.5" customHeight="1" x14ac:dyDescent="0.2">
      <c r="C437" s="3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4"/>
      <c r="P437" s="24"/>
      <c r="Q437" s="24"/>
      <c r="R437" s="24"/>
      <c r="S437" s="24"/>
      <c r="T437" s="2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3:52" s="1" customFormat="1" ht="13.5" customHeight="1" x14ac:dyDescent="0.2">
      <c r="C438" s="3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4"/>
      <c r="P438" s="24"/>
      <c r="Q438" s="24"/>
      <c r="R438" s="24"/>
      <c r="S438" s="24"/>
      <c r="T438" s="2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3:52" s="1" customFormat="1" ht="13.5" customHeight="1" x14ac:dyDescent="0.2">
      <c r="C439" s="3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4"/>
      <c r="P439" s="24"/>
      <c r="Q439" s="24"/>
      <c r="R439" s="24"/>
      <c r="S439" s="24"/>
      <c r="T439" s="2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3:52" s="1" customFormat="1" ht="13.5" customHeight="1" x14ac:dyDescent="0.2">
      <c r="C440" s="3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4"/>
      <c r="P440" s="24"/>
      <c r="Q440" s="24"/>
      <c r="R440" s="24"/>
      <c r="S440" s="24"/>
      <c r="T440" s="2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3:52" s="1" customFormat="1" ht="13.5" customHeight="1" x14ac:dyDescent="0.2">
      <c r="C441" s="3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4"/>
      <c r="P441" s="24"/>
      <c r="Q441" s="24"/>
      <c r="R441" s="24"/>
      <c r="S441" s="24"/>
      <c r="T441" s="2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3:52" s="1" customFormat="1" ht="13.5" customHeight="1" x14ac:dyDescent="0.2">
      <c r="C442" s="3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4"/>
      <c r="P442" s="24"/>
      <c r="Q442" s="24"/>
      <c r="R442" s="24"/>
      <c r="S442" s="24"/>
      <c r="T442" s="2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3:52" s="1" customFormat="1" ht="13.5" customHeight="1" x14ac:dyDescent="0.2">
      <c r="C443" s="3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4"/>
      <c r="P443" s="24"/>
      <c r="Q443" s="24"/>
      <c r="R443" s="24"/>
      <c r="S443" s="24"/>
      <c r="T443" s="2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3:52" s="1" customFormat="1" ht="13.5" customHeight="1" x14ac:dyDescent="0.2">
      <c r="C444" s="3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4"/>
      <c r="P444" s="24"/>
      <c r="Q444" s="24"/>
      <c r="R444" s="24"/>
      <c r="S444" s="24"/>
      <c r="T444" s="2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3:52" s="1" customFormat="1" ht="13.5" customHeight="1" x14ac:dyDescent="0.2">
      <c r="C445" s="3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4"/>
      <c r="P445" s="24"/>
      <c r="Q445" s="24"/>
      <c r="R445" s="24"/>
      <c r="S445" s="24"/>
      <c r="T445" s="2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3:52" s="1" customFormat="1" ht="13.5" customHeight="1" x14ac:dyDescent="0.2">
      <c r="C446" s="3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4"/>
      <c r="P446" s="24"/>
      <c r="Q446" s="24"/>
      <c r="R446" s="24"/>
      <c r="S446" s="24"/>
      <c r="T446" s="2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3:52" s="1" customFormat="1" ht="13.5" customHeight="1" x14ac:dyDescent="0.2">
      <c r="C447" s="3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4"/>
      <c r="P447" s="24"/>
      <c r="Q447" s="24"/>
      <c r="R447" s="24"/>
      <c r="S447" s="24"/>
      <c r="T447" s="2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3:52" s="1" customFormat="1" ht="13.5" customHeight="1" x14ac:dyDescent="0.2">
      <c r="C448" s="3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4"/>
      <c r="P448" s="24"/>
      <c r="Q448" s="24"/>
      <c r="R448" s="24"/>
      <c r="S448" s="24"/>
      <c r="T448" s="2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3:52" s="1" customFormat="1" ht="13.5" customHeight="1" x14ac:dyDescent="0.2">
      <c r="C449" s="3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4"/>
      <c r="P449" s="24"/>
      <c r="Q449" s="24"/>
      <c r="R449" s="24"/>
      <c r="S449" s="24"/>
      <c r="T449" s="2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3:52" s="1" customFormat="1" ht="13.5" customHeight="1" x14ac:dyDescent="0.2">
      <c r="C450" s="3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4"/>
      <c r="P450" s="24"/>
      <c r="Q450" s="24"/>
      <c r="R450" s="24"/>
      <c r="S450" s="24"/>
      <c r="T450" s="2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3:52" s="1" customFormat="1" ht="13.5" customHeight="1" x14ac:dyDescent="0.2">
      <c r="C451" s="3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4"/>
      <c r="P451" s="24"/>
      <c r="Q451" s="24"/>
      <c r="R451" s="24"/>
      <c r="S451" s="24"/>
      <c r="T451" s="2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3:52" s="1" customFormat="1" ht="13.5" customHeight="1" x14ac:dyDescent="0.2">
      <c r="C452" s="3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4"/>
      <c r="P452" s="24"/>
      <c r="Q452" s="24"/>
      <c r="R452" s="24"/>
      <c r="S452" s="24"/>
      <c r="T452" s="2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3:52" s="1" customFormat="1" ht="13.5" customHeight="1" x14ac:dyDescent="0.2">
      <c r="C453" s="3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4"/>
      <c r="P453" s="24"/>
      <c r="Q453" s="24"/>
      <c r="R453" s="24"/>
      <c r="S453" s="24"/>
      <c r="T453" s="2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3:52" s="1" customFormat="1" ht="13.5" customHeight="1" x14ac:dyDescent="0.2">
      <c r="C454" s="3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4"/>
      <c r="P454" s="24"/>
      <c r="Q454" s="24"/>
      <c r="R454" s="24"/>
      <c r="S454" s="24"/>
      <c r="T454" s="2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3:52" s="1" customFormat="1" ht="13.5" customHeight="1" x14ac:dyDescent="0.2">
      <c r="C455" s="3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4"/>
      <c r="P455" s="24"/>
      <c r="Q455" s="24"/>
      <c r="R455" s="24"/>
      <c r="S455" s="24"/>
      <c r="T455" s="2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3:52" s="1" customFormat="1" ht="13.5" customHeight="1" x14ac:dyDescent="0.2">
      <c r="C456" s="3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4"/>
      <c r="P456" s="24"/>
      <c r="Q456" s="24"/>
      <c r="R456" s="24"/>
      <c r="S456" s="24"/>
      <c r="T456" s="2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3:52" s="1" customFormat="1" ht="13.5" customHeight="1" x14ac:dyDescent="0.2">
      <c r="C457" s="3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4"/>
      <c r="P457" s="24"/>
      <c r="Q457" s="24"/>
      <c r="R457" s="24"/>
      <c r="S457" s="24"/>
      <c r="T457" s="2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3:52" s="1" customFormat="1" ht="13.5" customHeight="1" x14ac:dyDescent="0.2">
      <c r="C458" s="3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4"/>
      <c r="P458" s="24"/>
      <c r="Q458" s="24"/>
      <c r="R458" s="24"/>
      <c r="S458" s="24"/>
      <c r="T458" s="2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3:52" s="1" customFormat="1" ht="13.5" customHeight="1" x14ac:dyDescent="0.2">
      <c r="C459" s="3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4"/>
      <c r="P459" s="24"/>
      <c r="Q459" s="24"/>
      <c r="R459" s="24"/>
      <c r="S459" s="24"/>
      <c r="T459" s="2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3:52" s="1" customFormat="1" ht="13.5" customHeight="1" x14ac:dyDescent="0.2">
      <c r="C460" s="3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4"/>
      <c r="P460" s="24"/>
      <c r="Q460" s="24"/>
      <c r="R460" s="24"/>
      <c r="S460" s="24"/>
      <c r="T460" s="2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3:52" s="1" customFormat="1" ht="13.5" customHeight="1" x14ac:dyDescent="0.2">
      <c r="C461" s="3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4"/>
      <c r="P461" s="24"/>
      <c r="Q461" s="24"/>
      <c r="R461" s="24"/>
      <c r="S461" s="24"/>
      <c r="T461" s="2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3:52" s="1" customFormat="1" ht="13.5" customHeight="1" x14ac:dyDescent="0.2">
      <c r="C462" s="3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4"/>
      <c r="P462" s="24"/>
      <c r="Q462" s="24"/>
      <c r="R462" s="24"/>
      <c r="S462" s="24"/>
      <c r="T462" s="2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3:52" s="1" customFormat="1" ht="13.5" customHeight="1" x14ac:dyDescent="0.2">
      <c r="C463" s="3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4"/>
      <c r="P463" s="24"/>
      <c r="Q463" s="24"/>
      <c r="R463" s="24"/>
      <c r="S463" s="24"/>
      <c r="T463" s="2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3:52" s="1" customFormat="1" ht="13.5" customHeight="1" x14ac:dyDescent="0.2">
      <c r="C464" s="3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4"/>
      <c r="P464" s="24"/>
      <c r="Q464" s="24"/>
      <c r="R464" s="24"/>
      <c r="S464" s="24"/>
      <c r="T464" s="2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3:52" s="1" customFormat="1" ht="13.5" customHeight="1" x14ac:dyDescent="0.2">
      <c r="C465" s="3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4"/>
      <c r="P465" s="24"/>
      <c r="Q465" s="24"/>
      <c r="R465" s="24"/>
      <c r="S465" s="24"/>
      <c r="T465" s="2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3:52" s="1" customFormat="1" ht="13.5" customHeight="1" x14ac:dyDescent="0.2">
      <c r="C466" s="3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4"/>
      <c r="P466" s="24"/>
      <c r="Q466" s="24"/>
      <c r="R466" s="24"/>
      <c r="S466" s="24"/>
      <c r="T466" s="2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3:52" s="1" customFormat="1" ht="13.5" customHeight="1" x14ac:dyDescent="0.2">
      <c r="C467" s="3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4"/>
      <c r="P467" s="24"/>
      <c r="Q467" s="24"/>
      <c r="R467" s="24"/>
      <c r="S467" s="24"/>
      <c r="T467" s="2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3:52" s="1" customFormat="1" ht="13.5" customHeight="1" x14ac:dyDescent="0.2">
      <c r="C468" s="3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4"/>
      <c r="P468" s="24"/>
      <c r="Q468" s="24"/>
      <c r="R468" s="24"/>
      <c r="S468" s="24"/>
      <c r="T468" s="2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3:52" s="1" customFormat="1" ht="13.5" customHeight="1" x14ac:dyDescent="0.2">
      <c r="C469" s="3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4"/>
      <c r="P469" s="24"/>
      <c r="Q469" s="24"/>
      <c r="R469" s="24"/>
      <c r="S469" s="24"/>
      <c r="T469" s="2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3:52" s="1" customFormat="1" ht="13.5" customHeight="1" x14ac:dyDescent="0.2">
      <c r="C470" s="3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4"/>
      <c r="P470" s="24"/>
      <c r="Q470" s="24"/>
      <c r="R470" s="24"/>
      <c r="S470" s="24"/>
      <c r="T470" s="2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3:52" s="1" customFormat="1" ht="13.5" customHeight="1" x14ac:dyDescent="0.2">
      <c r="C471" s="3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4"/>
      <c r="P471" s="24"/>
      <c r="Q471" s="24"/>
      <c r="R471" s="24"/>
      <c r="S471" s="24"/>
      <c r="T471" s="2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3:52" s="1" customFormat="1" ht="13.5" customHeight="1" x14ac:dyDescent="0.2">
      <c r="C472" s="3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4"/>
      <c r="P472" s="24"/>
      <c r="Q472" s="24"/>
      <c r="R472" s="24"/>
      <c r="S472" s="24"/>
      <c r="T472" s="2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3:52" s="1" customFormat="1" ht="13.5" customHeight="1" x14ac:dyDescent="0.2">
      <c r="C473" s="3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4"/>
      <c r="P473" s="24"/>
      <c r="Q473" s="24"/>
      <c r="R473" s="24"/>
      <c r="S473" s="24"/>
      <c r="T473" s="2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3:52" s="1" customFormat="1" ht="13.5" customHeight="1" x14ac:dyDescent="0.2">
      <c r="C474" s="3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4"/>
      <c r="P474" s="24"/>
      <c r="Q474" s="24"/>
      <c r="R474" s="24"/>
      <c r="S474" s="24"/>
      <c r="T474" s="2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3:52" s="1" customFormat="1" ht="13.5" customHeight="1" x14ac:dyDescent="0.2">
      <c r="C475" s="3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4"/>
      <c r="P475" s="24"/>
      <c r="Q475" s="24"/>
      <c r="R475" s="24"/>
      <c r="S475" s="24"/>
      <c r="T475" s="2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3:52" s="1" customFormat="1" ht="13.5" customHeight="1" x14ac:dyDescent="0.2">
      <c r="C476" s="3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4"/>
      <c r="P476" s="24"/>
      <c r="Q476" s="24"/>
      <c r="R476" s="24"/>
      <c r="S476" s="24"/>
      <c r="T476" s="2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3:52" s="1" customFormat="1" ht="13.5" customHeight="1" x14ac:dyDescent="0.2">
      <c r="C477" s="3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4"/>
      <c r="P477" s="24"/>
      <c r="Q477" s="24"/>
      <c r="R477" s="24"/>
      <c r="S477" s="24"/>
      <c r="T477" s="2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3:52" s="1" customFormat="1" ht="13.5" customHeight="1" x14ac:dyDescent="0.2">
      <c r="C478" s="3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4"/>
      <c r="P478" s="24"/>
      <c r="Q478" s="24"/>
      <c r="R478" s="24"/>
      <c r="S478" s="24"/>
      <c r="T478" s="2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3:52" s="1" customFormat="1" ht="13.5" customHeight="1" x14ac:dyDescent="0.2">
      <c r="C479" s="3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4"/>
      <c r="P479" s="24"/>
      <c r="Q479" s="24"/>
      <c r="R479" s="24"/>
      <c r="S479" s="24"/>
      <c r="T479" s="2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3:52" s="1" customFormat="1" ht="13.5" customHeight="1" x14ac:dyDescent="0.2">
      <c r="C480" s="3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4"/>
      <c r="P480" s="24"/>
      <c r="Q480" s="24"/>
      <c r="R480" s="24"/>
      <c r="S480" s="24"/>
      <c r="T480" s="2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3:52" s="1" customFormat="1" ht="13.5" customHeight="1" x14ac:dyDescent="0.2">
      <c r="C481" s="3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4"/>
      <c r="P481" s="24"/>
      <c r="Q481" s="24"/>
      <c r="R481" s="24"/>
      <c r="S481" s="24"/>
      <c r="T481" s="2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3:52" s="1" customFormat="1" ht="13.5" customHeight="1" x14ac:dyDescent="0.2">
      <c r="C482" s="3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4"/>
      <c r="P482" s="24"/>
      <c r="Q482" s="24"/>
      <c r="R482" s="24"/>
      <c r="S482" s="24"/>
      <c r="T482" s="2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3:52" s="1" customFormat="1" ht="13.5" customHeight="1" x14ac:dyDescent="0.2">
      <c r="C483" s="3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4"/>
      <c r="P483" s="24"/>
      <c r="Q483" s="24"/>
      <c r="R483" s="24"/>
      <c r="S483" s="24"/>
      <c r="T483" s="2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3:52" s="1" customFormat="1" ht="13.5" customHeight="1" x14ac:dyDescent="0.2">
      <c r="C484" s="3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4"/>
      <c r="P484" s="24"/>
      <c r="Q484" s="24"/>
      <c r="R484" s="24"/>
      <c r="S484" s="24"/>
      <c r="T484" s="2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3:52" s="1" customFormat="1" ht="13.5" customHeight="1" x14ac:dyDescent="0.2">
      <c r="C485" s="3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4"/>
      <c r="P485" s="24"/>
      <c r="Q485" s="24"/>
      <c r="R485" s="24"/>
      <c r="S485" s="24"/>
      <c r="T485" s="2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</row>
    <row r="486" spans="3:52" s="1" customFormat="1" ht="13.5" customHeight="1" x14ac:dyDescent="0.2">
      <c r="C486" s="3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4"/>
      <c r="P486" s="24"/>
      <c r="Q486" s="24"/>
      <c r="R486" s="24"/>
      <c r="S486" s="24"/>
      <c r="T486" s="2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</row>
    <row r="487" spans="3:52" s="1" customFormat="1" ht="13.5" customHeight="1" x14ac:dyDescent="0.2">
      <c r="C487" s="3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4"/>
      <c r="P487" s="24"/>
      <c r="Q487" s="24"/>
      <c r="R487" s="24"/>
      <c r="S487" s="24"/>
      <c r="T487" s="2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</row>
    <row r="488" spans="3:52" s="1" customFormat="1" ht="13.5" customHeight="1" x14ac:dyDescent="0.2">
      <c r="C488" s="3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4"/>
      <c r="P488" s="24"/>
      <c r="Q488" s="24"/>
      <c r="R488" s="24"/>
      <c r="S488" s="24"/>
      <c r="T488" s="2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</row>
    <row r="489" spans="3:52" s="1" customFormat="1" ht="13.5" customHeight="1" x14ac:dyDescent="0.2">
      <c r="C489" s="3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4"/>
      <c r="P489" s="24"/>
      <c r="Q489" s="24"/>
      <c r="R489" s="24"/>
      <c r="S489" s="24"/>
      <c r="T489" s="2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</row>
    <row r="490" spans="3:52" s="1" customFormat="1" ht="13.5" customHeight="1" x14ac:dyDescent="0.2">
      <c r="C490" s="3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4"/>
      <c r="P490" s="24"/>
      <c r="Q490" s="24"/>
      <c r="R490" s="24"/>
      <c r="S490" s="24"/>
      <c r="T490" s="2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</row>
    <row r="491" spans="3:52" s="1" customFormat="1" ht="13.5" customHeight="1" x14ac:dyDescent="0.2">
      <c r="C491" s="3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4"/>
      <c r="P491" s="24"/>
      <c r="Q491" s="24"/>
      <c r="R491" s="24"/>
      <c r="S491" s="24"/>
      <c r="T491" s="2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</row>
    <row r="492" spans="3:52" s="1" customFormat="1" ht="13.5" customHeight="1" x14ac:dyDescent="0.2">
      <c r="C492" s="3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4"/>
      <c r="P492" s="24"/>
      <c r="Q492" s="24"/>
      <c r="R492" s="24"/>
      <c r="S492" s="24"/>
      <c r="T492" s="2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</row>
    <row r="493" spans="3:52" s="1" customFormat="1" ht="13.5" customHeight="1" x14ac:dyDescent="0.2">
      <c r="C493" s="3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4"/>
      <c r="P493" s="24"/>
      <c r="Q493" s="24"/>
      <c r="R493" s="24"/>
      <c r="S493" s="24"/>
      <c r="T493" s="2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</row>
    <row r="494" spans="3:52" s="1" customFormat="1" ht="13.5" customHeight="1" x14ac:dyDescent="0.2">
      <c r="C494" s="3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4"/>
      <c r="P494" s="24"/>
      <c r="Q494" s="24"/>
      <c r="R494" s="24"/>
      <c r="S494" s="24"/>
      <c r="T494" s="2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</row>
    <row r="495" spans="3:52" s="1" customFormat="1" ht="13.5" customHeight="1" x14ac:dyDescent="0.2">
      <c r="C495" s="3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4"/>
      <c r="P495" s="24"/>
      <c r="Q495" s="24"/>
      <c r="R495" s="24"/>
      <c r="S495" s="24"/>
      <c r="T495" s="2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</row>
    <row r="496" spans="3:52" s="1" customFormat="1" ht="13.5" customHeight="1" x14ac:dyDescent="0.2">
      <c r="C496" s="3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4"/>
      <c r="P496" s="24"/>
      <c r="Q496" s="24"/>
      <c r="R496" s="24"/>
      <c r="S496" s="24"/>
      <c r="T496" s="2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</row>
    <row r="497" spans="3:52" s="1" customFormat="1" ht="13.5" customHeight="1" x14ac:dyDescent="0.2">
      <c r="C497" s="3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4"/>
      <c r="P497" s="24"/>
      <c r="Q497" s="24"/>
      <c r="R497" s="24"/>
      <c r="S497" s="24"/>
      <c r="T497" s="2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</row>
    <row r="498" spans="3:52" s="1" customFormat="1" ht="13.5" customHeight="1" x14ac:dyDescent="0.2">
      <c r="C498" s="3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4"/>
      <c r="P498" s="24"/>
      <c r="Q498" s="24"/>
      <c r="R498" s="24"/>
      <c r="S498" s="24"/>
      <c r="T498" s="2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</row>
    <row r="499" spans="3:52" s="1" customFormat="1" ht="13.5" customHeight="1" x14ac:dyDescent="0.2">
      <c r="C499" s="3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4"/>
      <c r="P499" s="24"/>
      <c r="Q499" s="24"/>
      <c r="R499" s="24"/>
      <c r="S499" s="24"/>
      <c r="T499" s="2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</row>
    <row r="500" spans="3:52" s="1" customFormat="1" ht="13.5" customHeight="1" x14ac:dyDescent="0.2">
      <c r="C500" s="3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4"/>
      <c r="P500" s="24"/>
      <c r="Q500" s="24"/>
      <c r="R500" s="24"/>
      <c r="S500" s="24"/>
      <c r="T500" s="2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</row>
    <row r="501" spans="3:52" s="1" customFormat="1" ht="13.5" customHeight="1" x14ac:dyDescent="0.2">
      <c r="C501" s="3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4"/>
      <c r="P501" s="24"/>
      <c r="Q501" s="24"/>
      <c r="R501" s="24"/>
      <c r="S501" s="24"/>
      <c r="T501" s="2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</row>
    <row r="502" spans="3:52" s="1" customFormat="1" ht="13.5" customHeight="1" x14ac:dyDescent="0.2">
      <c r="C502" s="3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4"/>
      <c r="P502" s="24"/>
      <c r="Q502" s="24"/>
      <c r="R502" s="24"/>
      <c r="S502" s="24"/>
      <c r="T502" s="2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</row>
    <row r="503" spans="3:52" s="1" customFormat="1" ht="13.5" customHeight="1" x14ac:dyDescent="0.2">
      <c r="C503" s="3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4"/>
      <c r="P503" s="24"/>
      <c r="Q503" s="24"/>
      <c r="R503" s="24"/>
      <c r="S503" s="24"/>
      <c r="T503" s="2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</row>
    <row r="504" spans="3:52" s="1" customFormat="1" ht="13.5" customHeight="1" x14ac:dyDescent="0.2">
      <c r="C504" s="3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4"/>
      <c r="P504" s="24"/>
      <c r="Q504" s="24"/>
      <c r="R504" s="24"/>
      <c r="S504" s="24"/>
      <c r="T504" s="2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</row>
    <row r="505" spans="3:52" s="1" customFormat="1" ht="13.5" customHeight="1" x14ac:dyDescent="0.2">
      <c r="C505" s="3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4"/>
      <c r="P505" s="24"/>
      <c r="Q505" s="24"/>
      <c r="R505" s="24"/>
      <c r="S505" s="24"/>
      <c r="T505" s="2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</row>
    <row r="506" spans="3:52" s="1" customFormat="1" ht="13.5" customHeight="1" x14ac:dyDescent="0.2">
      <c r="C506" s="3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4"/>
      <c r="P506" s="24"/>
      <c r="Q506" s="24"/>
      <c r="R506" s="24"/>
      <c r="S506" s="24"/>
      <c r="T506" s="2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</row>
    <row r="507" spans="3:52" s="1" customFormat="1" ht="13.5" customHeight="1" x14ac:dyDescent="0.2">
      <c r="C507" s="3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4"/>
      <c r="P507" s="24"/>
      <c r="Q507" s="24"/>
      <c r="R507" s="24"/>
      <c r="S507" s="24"/>
      <c r="T507" s="2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</row>
    <row r="508" spans="3:52" s="1" customFormat="1" ht="13.5" customHeight="1" x14ac:dyDescent="0.2">
      <c r="C508" s="3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4"/>
      <c r="P508" s="24"/>
      <c r="Q508" s="24"/>
      <c r="R508" s="24"/>
      <c r="S508" s="24"/>
      <c r="T508" s="2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</row>
    <row r="509" spans="3:52" s="1" customFormat="1" ht="13.5" customHeight="1" x14ac:dyDescent="0.2">
      <c r="C509" s="3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4"/>
      <c r="P509" s="24"/>
      <c r="Q509" s="24"/>
      <c r="R509" s="24"/>
      <c r="S509" s="24"/>
      <c r="T509" s="2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</row>
    <row r="510" spans="3:52" s="1" customFormat="1" ht="13.5" customHeight="1" x14ac:dyDescent="0.2">
      <c r="C510" s="3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4"/>
      <c r="P510" s="24"/>
      <c r="Q510" s="24"/>
      <c r="R510" s="24"/>
      <c r="S510" s="24"/>
      <c r="T510" s="2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</row>
    <row r="511" spans="3:52" s="1" customFormat="1" ht="13.5" customHeight="1" x14ac:dyDescent="0.2">
      <c r="C511" s="3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4"/>
      <c r="P511" s="24"/>
      <c r="Q511" s="24"/>
      <c r="R511" s="24"/>
      <c r="S511" s="24"/>
      <c r="T511" s="2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</row>
    <row r="512" spans="3:52" s="1" customFormat="1" ht="13.5" customHeight="1" x14ac:dyDescent="0.2">
      <c r="C512" s="3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4"/>
      <c r="P512" s="24"/>
      <c r="Q512" s="24"/>
      <c r="R512" s="24"/>
      <c r="S512" s="24"/>
      <c r="T512" s="2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</row>
    <row r="513" spans="3:52" s="1" customFormat="1" ht="13.5" customHeight="1" x14ac:dyDescent="0.2">
      <c r="C513" s="3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4"/>
      <c r="P513" s="24"/>
      <c r="Q513" s="24"/>
      <c r="R513" s="24"/>
      <c r="S513" s="24"/>
      <c r="T513" s="2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</row>
    <row r="514" spans="3:52" s="1" customFormat="1" ht="13.5" customHeight="1" x14ac:dyDescent="0.2">
      <c r="C514" s="3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4"/>
      <c r="P514" s="24"/>
      <c r="Q514" s="24"/>
      <c r="R514" s="24"/>
      <c r="S514" s="24"/>
      <c r="T514" s="2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</row>
    <row r="515" spans="3:52" s="1" customFormat="1" ht="13.5" customHeight="1" x14ac:dyDescent="0.2">
      <c r="C515" s="3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4"/>
      <c r="P515" s="24"/>
      <c r="Q515" s="24"/>
      <c r="R515" s="24"/>
      <c r="S515" s="24"/>
      <c r="T515" s="2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</row>
    <row r="516" spans="3:52" s="1" customFormat="1" ht="13.5" customHeight="1" x14ac:dyDescent="0.2">
      <c r="C516" s="3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4"/>
      <c r="P516" s="24"/>
      <c r="Q516" s="24"/>
      <c r="R516" s="24"/>
      <c r="S516" s="24"/>
      <c r="T516" s="2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</row>
    <row r="517" spans="3:52" s="1" customFormat="1" ht="13.5" customHeight="1" x14ac:dyDescent="0.2">
      <c r="C517" s="3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4"/>
      <c r="P517" s="24"/>
      <c r="Q517" s="24"/>
      <c r="R517" s="24"/>
      <c r="S517" s="24"/>
      <c r="T517" s="2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</row>
    <row r="518" spans="3:52" s="1" customFormat="1" ht="13.5" customHeight="1" x14ac:dyDescent="0.2">
      <c r="C518" s="3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4"/>
      <c r="P518" s="24"/>
      <c r="Q518" s="24"/>
      <c r="R518" s="24"/>
      <c r="S518" s="24"/>
      <c r="T518" s="2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</row>
    <row r="519" spans="3:52" s="1" customFormat="1" ht="13.5" customHeight="1" x14ac:dyDescent="0.2">
      <c r="C519" s="3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4"/>
      <c r="P519" s="24"/>
      <c r="Q519" s="24"/>
      <c r="R519" s="24"/>
      <c r="S519" s="24"/>
      <c r="T519" s="2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</row>
    <row r="520" spans="3:52" s="1" customFormat="1" ht="13.5" customHeight="1" x14ac:dyDescent="0.2">
      <c r="C520" s="3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4"/>
      <c r="P520" s="24"/>
      <c r="Q520" s="24"/>
      <c r="R520" s="24"/>
      <c r="S520" s="24"/>
      <c r="T520" s="2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</row>
    <row r="521" spans="3:52" s="1" customFormat="1" ht="13.5" customHeight="1" x14ac:dyDescent="0.2">
      <c r="C521" s="3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4"/>
      <c r="P521" s="24"/>
      <c r="Q521" s="24"/>
      <c r="R521" s="24"/>
      <c r="S521" s="24"/>
      <c r="T521" s="2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</row>
    <row r="522" spans="3:52" s="1" customFormat="1" ht="13.5" customHeight="1" x14ac:dyDescent="0.2">
      <c r="C522" s="3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4"/>
      <c r="P522" s="24"/>
      <c r="Q522" s="24"/>
      <c r="R522" s="24"/>
      <c r="S522" s="24"/>
      <c r="T522" s="2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</row>
    <row r="523" spans="3:52" s="1" customFormat="1" ht="13.5" customHeight="1" x14ac:dyDescent="0.2">
      <c r="C523" s="3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4"/>
      <c r="P523" s="24"/>
      <c r="Q523" s="24"/>
      <c r="R523" s="24"/>
      <c r="S523" s="24"/>
      <c r="T523" s="2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</row>
    <row r="524" spans="3:52" s="1" customFormat="1" ht="13.5" customHeight="1" x14ac:dyDescent="0.2">
      <c r="C524" s="3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4"/>
      <c r="P524" s="24"/>
      <c r="Q524" s="24"/>
      <c r="R524" s="24"/>
      <c r="S524" s="24"/>
      <c r="T524" s="2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</row>
    <row r="525" spans="3:52" s="1" customFormat="1" ht="13.5" customHeight="1" x14ac:dyDescent="0.2">
      <c r="C525" s="3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4"/>
      <c r="P525" s="24"/>
      <c r="Q525" s="24"/>
      <c r="R525" s="24"/>
      <c r="S525" s="24"/>
      <c r="T525" s="2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</row>
    <row r="526" spans="3:52" s="1" customFormat="1" ht="13.5" customHeight="1" x14ac:dyDescent="0.2">
      <c r="C526" s="3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4"/>
      <c r="P526" s="24"/>
      <c r="Q526" s="24"/>
      <c r="R526" s="24"/>
      <c r="S526" s="24"/>
      <c r="T526" s="2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</row>
    <row r="527" spans="3:52" s="1" customFormat="1" ht="13.5" customHeight="1" x14ac:dyDescent="0.2">
      <c r="C527" s="3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4"/>
      <c r="P527" s="24"/>
      <c r="Q527" s="24"/>
      <c r="R527" s="24"/>
      <c r="S527" s="24"/>
      <c r="T527" s="2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</row>
    <row r="528" spans="3:52" s="1" customFormat="1" ht="13.5" customHeight="1" x14ac:dyDescent="0.2">
      <c r="C528" s="3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4"/>
      <c r="P528" s="24"/>
      <c r="Q528" s="24"/>
      <c r="R528" s="24"/>
      <c r="S528" s="24"/>
      <c r="T528" s="2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</row>
    <row r="529" spans="3:52" s="1" customFormat="1" ht="13.5" customHeight="1" x14ac:dyDescent="0.2">
      <c r="C529" s="3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4"/>
      <c r="P529" s="24"/>
      <c r="Q529" s="24"/>
      <c r="R529" s="24"/>
      <c r="S529" s="24"/>
      <c r="T529" s="2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</row>
    <row r="530" spans="3:52" s="1" customFormat="1" ht="13.5" customHeight="1" x14ac:dyDescent="0.2">
      <c r="C530" s="3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4"/>
      <c r="P530" s="24"/>
      <c r="Q530" s="24"/>
      <c r="R530" s="24"/>
      <c r="S530" s="24"/>
      <c r="T530" s="2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</row>
    <row r="531" spans="3:52" s="1" customFormat="1" ht="13.5" customHeight="1" x14ac:dyDescent="0.2">
      <c r="C531" s="3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4"/>
      <c r="P531" s="24"/>
      <c r="Q531" s="24"/>
      <c r="R531" s="24"/>
      <c r="S531" s="24"/>
      <c r="T531" s="2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</row>
    <row r="532" spans="3:52" s="1" customFormat="1" ht="13.5" customHeight="1" x14ac:dyDescent="0.2">
      <c r="C532" s="3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4"/>
      <c r="P532" s="24"/>
      <c r="Q532" s="24"/>
      <c r="R532" s="24"/>
      <c r="S532" s="24"/>
      <c r="T532" s="2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</row>
    <row r="533" spans="3:52" s="1" customFormat="1" ht="13.5" customHeight="1" x14ac:dyDescent="0.2">
      <c r="C533" s="3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4"/>
      <c r="P533" s="24"/>
      <c r="Q533" s="24"/>
      <c r="R533" s="24"/>
      <c r="S533" s="24"/>
      <c r="T533" s="2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</row>
    <row r="534" spans="3:52" s="1" customFormat="1" ht="13.5" customHeight="1" x14ac:dyDescent="0.2">
      <c r="C534" s="3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4"/>
      <c r="P534" s="24"/>
      <c r="Q534" s="24"/>
      <c r="R534" s="24"/>
      <c r="S534" s="24"/>
      <c r="T534" s="2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</row>
    <row r="535" spans="3:52" s="1" customFormat="1" ht="13.5" customHeight="1" x14ac:dyDescent="0.2">
      <c r="C535" s="3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4"/>
      <c r="P535" s="24"/>
      <c r="Q535" s="24"/>
      <c r="R535" s="24"/>
      <c r="S535" s="24"/>
      <c r="T535" s="2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</row>
    <row r="536" spans="3:52" s="1" customFormat="1" ht="13.5" customHeight="1" x14ac:dyDescent="0.2">
      <c r="C536" s="3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4"/>
      <c r="P536" s="24"/>
      <c r="Q536" s="24"/>
      <c r="R536" s="24"/>
      <c r="S536" s="24"/>
      <c r="T536" s="2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</row>
    <row r="537" spans="3:52" s="1" customFormat="1" ht="13.5" customHeight="1" x14ac:dyDescent="0.2">
      <c r="C537" s="3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4"/>
      <c r="P537" s="24"/>
      <c r="Q537" s="24"/>
      <c r="R537" s="24"/>
      <c r="S537" s="24"/>
      <c r="T537" s="2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</row>
    <row r="538" spans="3:52" s="1" customFormat="1" ht="13.5" customHeight="1" x14ac:dyDescent="0.2">
      <c r="C538" s="3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4"/>
      <c r="P538" s="24"/>
      <c r="Q538" s="24"/>
      <c r="R538" s="24"/>
      <c r="S538" s="24"/>
      <c r="T538" s="2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</row>
    <row r="539" spans="3:52" s="1" customFormat="1" ht="13.5" customHeight="1" x14ac:dyDescent="0.2">
      <c r="C539" s="3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4"/>
      <c r="P539" s="24"/>
      <c r="Q539" s="24"/>
      <c r="R539" s="24"/>
      <c r="S539" s="24"/>
      <c r="T539" s="2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</row>
    <row r="540" spans="3:52" s="1" customFormat="1" ht="13.5" customHeight="1" x14ac:dyDescent="0.2">
      <c r="C540" s="3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4"/>
      <c r="P540" s="24"/>
      <c r="Q540" s="24"/>
      <c r="R540" s="24"/>
      <c r="S540" s="24"/>
      <c r="T540" s="2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</row>
    <row r="541" spans="3:52" s="1" customFormat="1" ht="13.5" customHeight="1" x14ac:dyDescent="0.2">
      <c r="C541" s="3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4"/>
      <c r="P541" s="24"/>
      <c r="Q541" s="24"/>
      <c r="R541" s="24"/>
      <c r="S541" s="24"/>
      <c r="T541" s="2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</row>
    <row r="542" spans="3:52" s="1" customFormat="1" ht="13.5" customHeight="1" x14ac:dyDescent="0.2">
      <c r="C542" s="3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4"/>
      <c r="P542" s="24"/>
      <c r="Q542" s="24"/>
      <c r="R542" s="24"/>
      <c r="S542" s="24"/>
      <c r="T542" s="2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</row>
    <row r="543" spans="3:52" s="1" customFormat="1" ht="13.5" customHeight="1" x14ac:dyDescent="0.2">
      <c r="C543" s="3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4"/>
      <c r="P543" s="24"/>
      <c r="Q543" s="24"/>
      <c r="R543" s="24"/>
      <c r="S543" s="24"/>
      <c r="T543" s="2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</row>
    <row r="544" spans="3:52" s="1" customFormat="1" ht="13.5" customHeight="1" x14ac:dyDescent="0.2">
      <c r="C544" s="3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4"/>
      <c r="P544" s="24"/>
      <c r="Q544" s="24"/>
      <c r="R544" s="24"/>
      <c r="S544" s="24"/>
      <c r="T544" s="2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</row>
    <row r="545" spans="3:52" s="1" customFormat="1" ht="13.5" customHeight="1" x14ac:dyDescent="0.2">
      <c r="C545" s="3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4"/>
      <c r="P545" s="24"/>
      <c r="Q545" s="24"/>
      <c r="R545" s="24"/>
      <c r="S545" s="24"/>
      <c r="T545" s="2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</row>
    <row r="546" spans="3:52" s="1" customFormat="1" ht="13.5" customHeight="1" x14ac:dyDescent="0.2">
      <c r="C546" s="3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4"/>
      <c r="P546" s="24"/>
      <c r="Q546" s="24"/>
      <c r="R546" s="24"/>
      <c r="S546" s="24"/>
      <c r="T546" s="2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</row>
    <row r="547" spans="3:52" s="1" customFormat="1" ht="13.5" customHeight="1" x14ac:dyDescent="0.2">
      <c r="C547" s="3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4"/>
      <c r="P547" s="24"/>
      <c r="Q547" s="24"/>
      <c r="R547" s="24"/>
      <c r="S547" s="24"/>
      <c r="T547" s="2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</row>
    <row r="548" spans="3:52" s="1" customFormat="1" ht="13.5" customHeight="1" x14ac:dyDescent="0.2">
      <c r="C548" s="3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4"/>
      <c r="P548" s="24"/>
      <c r="Q548" s="24"/>
      <c r="R548" s="24"/>
      <c r="S548" s="24"/>
      <c r="T548" s="2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</row>
    <row r="549" spans="3:52" s="1" customFormat="1" ht="13.5" customHeight="1" x14ac:dyDescent="0.2">
      <c r="C549" s="3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4"/>
      <c r="P549" s="24"/>
      <c r="Q549" s="24"/>
      <c r="R549" s="24"/>
      <c r="S549" s="24"/>
      <c r="T549" s="2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</row>
    <row r="550" spans="3:52" s="1" customFormat="1" ht="13.5" customHeight="1" x14ac:dyDescent="0.2">
      <c r="C550" s="3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4"/>
      <c r="P550" s="24"/>
      <c r="Q550" s="24"/>
      <c r="R550" s="24"/>
      <c r="S550" s="24"/>
      <c r="T550" s="2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</row>
    <row r="551" spans="3:52" s="1" customFormat="1" ht="13.5" customHeight="1" x14ac:dyDescent="0.2">
      <c r="C551" s="3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4"/>
      <c r="P551" s="24"/>
      <c r="Q551" s="24"/>
      <c r="R551" s="24"/>
      <c r="S551" s="24"/>
      <c r="T551" s="2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</row>
    <row r="552" spans="3:52" s="1" customFormat="1" ht="13.5" customHeight="1" x14ac:dyDescent="0.2">
      <c r="C552" s="3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4"/>
      <c r="P552" s="24"/>
      <c r="Q552" s="24"/>
      <c r="R552" s="24"/>
      <c r="S552" s="24"/>
      <c r="T552" s="2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</row>
    <row r="553" spans="3:52" s="1" customFormat="1" ht="13.5" customHeight="1" x14ac:dyDescent="0.2">
      <c r="C553" s="3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4"/>
      <c r="P553" s="24"/>
      <c r="Q553" s="24"/>
      <c r="R553" s="24"/>
      <c r="S553" s="24"/>
      <c r="T553" s="2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</row>
    <row r="554" spans="3:52" s="1" customFormat="1" ht="13.5" customHeight="1" x14ac:dyDescent="0.2">
      <c r="C554" s="3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4"/>
      <c r="P554" s="24"/>
      <c r="Q554" s="24"/>
      <c r="R554" s="24"/>
      <c r="S554" s="24"/>
      <c r="T554" s="2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</row>
    <row r="555" spans="3:52" s="1" customFormat="1" ht="13.5" customHeight="1" x14ac:dyDescent="0.2">
      <c r="C555" s="3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4"/>
      <c r="P555" s="24"/>
      <c r="Q555" s="24"/>
      <c r="R555" s="24"/>
      <c r="S555" s="24"/>
      <c r="T555" s="2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</row>
    <row r="556" spans="3:52" s="1" customFormat="1" ht="13.5" customHeight="1" x14ac:dyDescent="0.2">
      <c r="C556" s="3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4"/>
      <c r="P556" s="24"/>
      <c r="Q556" s="24"/>
      <c r="R556" s="24"/>
      <c r="S556" s="24"/>
      <c r="T556" s="2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</row>
    <row r="557" spans="3:52" s="1" customFormat="1" ht="13.5" customHeight="1" x14ac:dyDescent="0.2">
      <c r="C557" s="3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4"/>
      <c r="P557" s="24"/>
      <c r="Q557" s="24"/>
      <c r="R557" s="24"/>
      <c r="S557" s="24"/>
      <c r="T557" s="2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</row>
    <row r="558" spans="3:52" s="1" customFormat="1" ht="13.5" customHeight="1" x14ac:dyDescent="0.2">
      <c r="C558" s="3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4"/>
      <c r="P558" s="24"/>
      <c r="Q558" s="24"/>
      <c r="R558" s="24"/>
      <c r="S558" s="24"/>
      <c r="T558" s="2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</row>
    <row r="559" spans="3:52" s="1" customFormat="1" ht="13.5" customHeight="1" x14ac:dyDescent="0.2">
      <c r="C559" s="3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4"/>
      <c r="P559" s="24"/>
      <c r="Q559" s="24"/>
      <c r="R559" s="24"/>
      <c r="S559" s="24"/>
      <c r="T559" s="2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</row>
    <row r="560" spans="3:52" s="1" customFormat="1" ht="13.5" customHeight="1" x14ac:dyDescent="0.2">
      <c r="C560" s="3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4"/>
      <c r="P560" s="24"/>
      <c r="Q560" s="24"/>
      <c r="R560" s="24"/>
      <c r="S560" s="24"/>
      <c r="T560" s="2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</row>
    <row r="561" spans="3:52" s="1" customFormat="1" ht="13.5" customHeight="1" x14ac:dyDescent="0.2">
      <c r="C561" s="3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4"/>
      <c r="P561" s="24"/>
      <c r="Q561" s="24"/>
      <c r="R561" s="24"/>
      <c r="S561" s="24"/>
      <c r="T561" s="2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</row>
    <row r="562" spans="3:52" s="1" customFormat="1" ht="13.5" customHeight="1" x14ac:dyDescent="0.2">
      <c r="C562" s="3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4"/>
      <c r="P562" s="24"/>
      <c r="Q562" s="24"/>
      <c r="R562" s="24"/>
      <c r="S562" s="24"/>
      <c r="T562" s="2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</row>
    <row r="563" spans="3:52" s="1" customFormat="1" ht="13.5" customHeight="1" x14ac:dyDescent="0.2">
      <c r="C563" s="3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4"/>
      <c r="P563" s="24"/>
      <c r="Q563" s="24"/>
      <c r="R563" s="24"/>
      <c r="S563" s="24"/>
      <c r="T563" s="2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</row>
    <row r="564" spans="3:52" s="1" customFormat="1" ht="13.5" customHeight="1" x14ac:dyDescent="0.2">
      <c r="C564" s="3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4"/>
      <c r="P564" s="24"/>
      <c r="Q564" s="24"/>
      <c r="R564" s="24"/>
      <c r="S564" s="24"/>
      <c r="T564" s="2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</row>
    <row r="565" spans="3:52" s="1" customFormat="1" ht="13.5" customHeight="1" x14ac:dyDescent="0.2">
      <c r="C565" s="3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4"/>
      <c r="P565" s="24"/>
      <c r="Q565" s="24"/>
      <c r="R565" s="24"/>
      <c r="S565" s="24"/>
      <c r="T565" s="2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</row>
    <row r="566" spans="3:52" s="1" customFormat="1" ht="13.5" customHeight="1" x14ac:dyDescent="0.2">
      <c r="C566" s="3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4"/>
      <c r="P566" s="24"/>
      <c r="Q566" s="24"/>
      <c r="R566" s="24"/>
      <c r="S566" s="24"/>
      <c r="T566" s="2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</row>
    <row r="567" spans="3:52" s="1" customFormat="1" ht="13.5" customHeight="1" x14ac:dyDescent="0.2">
      <c r="C567" s="3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4"/>
      <c r="P567" s="24"/>
      <c r="Q567" s="24"/>
      <c r="R567" s="24"/>
      <c r="S567" s="24"/>
      <c r="T567" s="2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</row>
    <row r="568" spans="3:52" s="1" customFormat="1" ht="13.5" customHeight="1" x14ac:dyDescent="0.2">
      <c r="C568" s="3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4"/>
      <c r="P568" s="24"/>
      <c r="Q568" s="24"/>
      <c r="R568" s="24"/>
      <c r="S568" s="24"/>
      <c r="T568" s="2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</row>
    <row r="569" spans="3:52" s="1" customFormat="1" ht="13.5" customHeight="1" x14ac:dyDescent="0.2">
      <c r="C569" s="3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4"/>
      <c r="P569" s="24"/>
      <c r="Q569" s="24"/>
      <c r="R569" s="24"/>
      <c r="S569" s="24"/>
      <c r="T569" s="2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</row>
    <row r="570" spans="3:52" s="1" customFormat="1" ht="13.5" customHeight="1" x14ac:dyDescent="0.2">
      <c r="C570" s="3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4"/>
      <c r="P570" s="24"/>
      <c r="Q570" s="24"/>
      <c r="R570" s="24"/>
      <c r="S570" s="24"/>
      <c r="T570" s="2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</row>
    <row r="571" spans="3:52" s="1" customFormat="1" ht="13.5" customHeight="1" x14ac:dyDescent="0.2">
      <c r="C571" s="3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4"/>
      <c r="P571" s="24"/>
      <c r="Q571" s="24"/>
      <c r="R571" s="24"/>
      <c r="S571" s="24"/>
      <c r="T571" s="2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</row>
    <row r="572" spans="3:52" s="1" customFormat="1" ht="13.5" customHeight="1" x14ac:dyDescent="0.2">
      <c r="C572" s="3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4"/>
      <c r="P572" s="24"/>
      <c r="Q572" s="24"/>
      <c r="R572" s="24"/>
      <c r="S572" s="24"/>
      <c r="T572" s="2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</row>
    <row r="573" spans="3:52" s="1" customFormat="1" ht="13.5" customHeight="1" x14ac:dyDescent="0.2">
      <c r="C573" s="3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4"/>
      <c r="P573" s="24"/>
      <c r="Q573" s="24"/>
      <c r="R573" s="24"/>
      <c r="S573" s="24"/>
      <c r="T573" s="2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</row>
    <row r="574" spans="3:52" s="1" customFormat="1" ht="13.5" customHeight="1" x14ac:dyDescent="0.2">
      <c r="C574" s="3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4"/>
      <c r="P574" s="24"/>
      <c r="Q574" s="24"/>
      <c r="R574" s="24"/>
      <c r="S574" s="24"/>
      <c r="T574" s="2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</row>
    <row r="575" spans="3:52" s="1" customFormat="1" ht="13.5" customHeight="1" x14ac:dyDescent="0.2">
      <c r="C575" s="3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4"/>
      <c r="P575" s="24"/>
      <c r="Q575" s="24"/>
      <c r="R575" s="24"/>
      <c r="S575" s="24"/>
      <c r="T575" s="2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</row>
    <row r="576" spans="3:52" s="1" customFormat="1" ht="13.5" customHeight="1" x14ac:dyDescent="0.2">
      <c r="C576" s="3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4"/>
      <c r="P576" s="24"/>
      <c r="Q576" s="24"/>
      <c r="R576" s="24"/>
      <c r="S576" s="24"/>
      <c r="T576" s="2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</row>
    <row r="577" spans="3:52" s="1" customFormat="1" ht="13.5" customHeight="1" x14ac:dyDescent="0.2">
      <c r="C577" s="3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4"/>
      <c r="P577" s="24"/>
      <c r="Q577" s="24"/>
      <c r="R577" s="24"/>
      <c r="S577" s="24"/>
      <c r="T577" s="2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</row>
    <row r="578" spans="3:52" s="1" customFormat="1" ht="13.5" customHeight="1" x14ac:dyDescent="0.2">
      <c r="C578" s="3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4"/>
      <c r="P578" s="24"/>
      <c r="Q578" s="24"/>
      <c r="R578" s="24"/>
      <c r="S578" s="24"/>
      <c r="T578" s="2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</row>
    <row r="579" spans="3:52" s="1" customFormat="1" ht="13.5" customHeight="1" x14ac:dyDescent="0.2">
      <c r="C579" s="3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4"/>
      <c r="P579" s="24"/>
      <c r="Q579" s="24"/>
      <c r="R579" s="24"/>
      <c r="S579" s="24"/>
      <c r="T579" s="2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</row>
    <row r="580" spans="3:52" s="1" customFormat="1" ht="13.5" customHeight="1" x14ac:dyDescent="0.2">
      <c r="C580" s="3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4"/>
      <c r="P580" s="24"/>
      <c r="Q580" s="24"/>
      <c r="R580" s="24"/>
      <c r="S580" s="24"/>
      <c r="T580" s="2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</row>
    <row r="581" spans="3:52" s="1" customFormat="1" ht="13.5" customHeight="1" x14ac:dyDescent="0.2">
      <c r="C581" s="3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4"/>
      <c r="P581" s="24"/>
      <c r="Q581" s="24"/>
      <c r="R581" s="24"/>
      <c r="S581" s="24"/>
      <c r="T581" s="2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</row>
    <row r="582" spans="3:52" s="1" customFormat="1" ht="13.5" customHeight="1" x14ac:dyDescent="0.2">
      <c r="C582" s="3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4"/>
      <c r="P582" s="24"/>
      <c r="Q582" s="24"/>
      <c r="R582" s="24"/>
      <c r="S582" s="24"/>
      <c r="T582" s="2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</row>
    <row r="583" spans="3:52" s="1" customFormat="1" ht="13.5" customHeight="1" x14ac:dyDescent="0.2">
      <c r="C583" s="3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4"/>
      <c r="P583" s="24"/>
      <c r="Q583" s="24"/>
      <c r="R583" s="24"/>
      <c r="S583" s="24"/>
      <c r="T583" s="2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</row>
    <row r="584" spans="3:52" s="1" customFormat="1" ht="13.5" customHeight="1" x14ac:dyDescent="0.2">
      <c r="C584" s="3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4"/>
      <c r="P584" s="24"/>
      <c r="Q584" s="24"/>
      <c r="R584" s="24"/>
      <c r="S584" s="24"/>
      <c r="T584" s="2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</row>
    <row r="585" spans="3:52" s="1" customFormat="1" ht="13.5" customHeight="1" x14ac:dyDescent="0.2">
      <c r="C585" s="3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4"/>
      <c r="P585" s="24"/>
      <c r="Q585" s="24"/>
      <c r="R585" s="24"/>
      <c r="S585" s="24"/>
      <c r="T585" s="2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</row>
    <row r="586" spans="3:52" s="1" customFormat="1" ht="13.5" customHeight="1" x14ac:dyDescent="0.2">
      <c r="C586" s="3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4"/>
      <c r="P586" s="24"/>
      <c r="Q586" s="24"/>
      <c r="R586" s="24"/>
      <c r="S586" s="24"/>
      <c r="T586" s="2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</row>
    <row r="587" spans="3:52" s="1" customFormat="1" ht="13.5" customHeight="1" x14ac:dyDescent="0.2">
      <c r="C587" s="3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4"/>
      <c r="P587" s="24"/>
      <c r="Q587" s="24"/>
      <c r="R587" s="24"/>
      <c r="S587" s="24"/>
      <c r="T587" s="2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</row>
    <row r="588" spans="3:52" s="1" customFormat="1" ht="13.5" customHeight="1" x14ac:dyDescent="0.2">
      <c r="C588" s="3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4"/>
      <c r="P588" s="24"/>
      <c r="Q588" s="24"/>
      <c r="R588" s="24"/>
      <c r="S588" s="24"/>
      <c r="T588" s="2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</row>
    <row r="589" spans="3:52" s="1" customFormat="1" ht="13.5" customHeight="1" x14ac:dyDescent="0.2">
      <c r="C589" s="3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4"/>
      <c r="P589" s="24"/>
      <c r="Q589" s="24"/>
      <c r="R589" s="24"/>
      <c r="S589" s="24"/>
      <c r="T589" s="2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</row>
    <row r="590" spans="3:52" s="1" customFormat="1" ht="13.5" customHeight="1" x14ac:dyDescent="0.2">
      <c r="C590" s="3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4"/>
      <c r="P590" s="24"/>
      <c r="Q590" s="24"/>
      <c r="R590" s="24"/>
      <c r="S590" s="24"/>
      <c r="T590" s="2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</row>
    <row r="591" spans="3:52" s="1" customFormat="1" ht="13.5" customHeight="1" x14ac:dyDescent="0.2">
      <c r="C591" s="3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4"/>
      <c r="P591" s="24"/>
      <c r="Q591" s="24"/>
      <c r="R591" s="24"/>
      <c r="S591" s="24"/>
      <c r="T591" s="2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</row>
    <row r="592" spans="3:52" s="1" customFormat="1" ht="13.5" customHeight="1" x14ac:dyDescent="0.2">
      <c r="C592" s="3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4"/>
      <c r="P592" s="24"/>
      <c r="Q592" s="24"/>
      <c r="R592" s="24"/>
      <c r="S592" s="24"/>
      <c r="T592" s="2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</row>
    <row r="593" spans="3:52" s="1" customFormat="1" ht="13.5" customHeight="1" x14ac:dyDescent="0.2">
      <c r="C593" s="3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4"/>
      <c r="P593" s="24"/>
      <c r="Q593" s="24"/>
      <c r="R593" s="24"/>
      <c r="S593" s="24"/>
      <c r="T593" s="2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</row>
    <row r="594" spans="3:52" s="1" customFormat="1" ht="13.5" customHeight="1" x14ac:dyDescent="0.2">
      <c r="C594" s="3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4"/>
      <c r="P594" s="24"/>
      <c r="Q594" s="24"/>
      <c r="R594" s="24"/>
      <c r="S594" s="24"/>
      <c r="T594" s="2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</row>
    <row r="595" spans="3:52" s="1" customFormat="1" ht="13.5" customHeight="1" x14ac:dyDescent="0.2">
      <c r="C595" s="3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4"/>
      <c r="P595" s="24"/>
      <c r="Q595" s="24"/>
      <c r="R595" s="24"/>
      <c r="S595" s="24"/>
      <c r="T595" s="2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</row>
    <row r="596" spans="3:52" s="1" customFormat="1" ht="13.5" customHeight="1" x14ac:dyDescent="0.2">
      <c r="C596" s="3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4"/>
      <c r="P596" s="24"/>
      <c r="Q596" s="24"/>
      <c r="R596" s="24"/>
      <c r="S596" s="24"/>
      <c r="T596" s="2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</row>
    <row r="597" spans="3:52" s="1" customFormat="1" ht="13.5" customHeight="1" x14ac:dyDescent="0.2">
      <c r="C597" s="3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4"/>
      <c r="P597" s="24"/>
      <c r="Q597" s="24"/>
      <c r="R597" s="24"/>
      <c r="S597" s="24"/>
      <c r="T597" s="2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</row>
    <row r="598" spans="3:52" s="1" customFormat="1" ht="13.5" customHeight="1" x14ac:dyDescent="0.2">
      <c r="C598" s="3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4"/>
      <c r="P598" s="24"/>
      <c r="Q598" s="24"/>
      <c r="R598" s="24"/>
      <c r="S598" s="24"/>
      <c r="T598" s="2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</row>
    <row r="599" spans="3:52" s="1" customFormat="1" ht="13.5" customHeight="1" x14ac:dyDescent="0.2">
      <c r="C599" s="3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4"/>
      <c r="P599" s="24"/>
      <c r="Q599" s="24"/>
      <c r="R599" s="24"/>
      <c r="S599" s="24"/>
      <c r="T599" s="2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</row>
    <row r="600" spans="3:52" s="1" customFormat="1" ht="13.5" customHeight="1" x14ac:dyDescent="0.2">
      <c r="C600" s="3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4"/>
      <c r="P600" s="24"/>
      <c r="Q600" s="24"/>
      <c r="R600" s="24"/>
      <c r="S600" s="24"/>
      <c r="T600" s="2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</row>
    <row r="601" spans="3:52" s="1" customFormat="1" ht="13.5" customHeight="1" x14ac:dyDescent="0.2">
      <c r="C601" s="3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4"/>
      <c r="P601" s="24"/>
      <c r="Q601" s="24"/>
      <c r="R601" s="24"/>
      <c r="S601" s="24"/>
      <c r="T601" s="2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</row>
    <row r="602" spans="3:52" s="1" customFormat="1" ht="13.5" customHeight="1" x14ac:dyDescent="0.2">
      <c r="C602" s="3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4"/>
      <c r="P602" s="24"/>
      <c r="Q602" s="24"/>
      <c r="R602" s="24"/>
      <c r="S602" s="24"/>
      <c r="T602" s="2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</row>
    <row r="603" spans="3:52" s="1" customFormat="1" ht="13.5" customHeight="1" x14ac:dyDescent="0.2">
      <c r="C603" s="3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4"/>
      <c r="P603" s="24"/>
      <c r="Q603" s="24"/>
      <c r="R603" s="24"/>
      <c r="S603" s="24"/>
      <c r="T603" s="2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</row>
    <row r="604" spans="3:52" s="1" customFormat="1" ht="13.5" customHeight="1" x14ac:dyDescent="0.2">
      <c r="C604" s="3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4"/>
      <c r="P604" s="24"/>
      <c r="Q604" s="24"/>
      <c r="R604" s="24"/>
      <c r="S604" s="24"/>
      <c r="T604" s="2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</row>
    <row r="605" spans="3:52" s="1" customFormat="1" ht="13.5" customHeight="1" x14ac:dyDescent="0.2">
      <c r="C605" s="3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4"/>
      <c r="P605" s="24"/>
      <c r="Q605" s="24"/>
      <c r="R605" s="24"/>
      <c r="S605" s="24"/>
      <c r="T605" s="2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</row>
    <row r="606" spans="3:52" s="1" customFormat="1" ht="13.5" customHeight="1" x14ac:dyDescent="0.2">
      <c r="C606" s="3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4"/>
      <c r="P606" s="24"/>
      <c r="Q606" s="24"/>
      <c r="R606" s="24"/>
      <c r="S606" s="24"/>
      <c r="T606" s="2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</row>
    <row r="607" spans="3:52" s="1" customFormat="1" ht="13.5" customHeight="1" x14ac:dyDescent="0.2">
      <c r="C607" s="3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4"/>
      <c r="P607" s="24"/>
      <c r="Q607" s="24"/>
      <c r="R607" s="24"/>
      <c r="S607" s="24"/>
      <c r="T607" s="2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</row>
    <row r="608" spans="3:52" s="1" customFormat="1" ht="13.5" customHeight="1" x14ac:dyDescent="0.2">
      <c r="C608" s="3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4"/>
      <c r="P608" s="24"/>
      <c r="Q608" s="24"/>
      <c r="R608" s="24"/>
      <c r="S608" s="24"/>
      <c r="T608" s="2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</row>
    <row r="609" spans="3:52" s="1" customFormat="1" ht="13.5" customHeight="1" x14ac:dyDescent="0.2">
      <c r="C609" s="3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4"/>
      <c r="P609" s="24"/>
      <c r="Q609" s="24"/>
      <c r="R609" s="24"/>
      <c r="S609" s="24"/>
      <c r="T609" s="2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</row>
    <row r="610" spans="3:52" s="1" customFormat="1" ht="13.5" customHeight="1" x14ac:dyDescent="0.2">
      <c r="C610" s="3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4"/>
      <c r="P610" s="24"/>
      <c r="Q610" s="24"/>
      <c r="R610" s="24"/>
      <c r="S610" s="24"/>
      <c r="T610" s="2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</row>
    <row r="611" spans="3:52" s="1" customFormat="1" ht="13.5" customHeight="1" x14ac:dyDescent="0.2">
      <c r="C611" s="3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4"/>
      <c r="P611" s="24"/>
      <c r="Q611" s="24"/>
      <c r="R611" s="24"/>
      <c r="S611" s="24"/>
      <c r="T611" s="2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</row>
    <row r="612" spans="3:52" s="1" customFormat="1" ht="13.5" customHeight="1" x14ac:dyDescent="0.2">
      <c r="C612" s="3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4"/>
      <c r="P612" s="24"/>
      <c r="Q612" s="24"/>
      <c r="R612" s="24"/>
      <c r="S612" s="24"/>
      <c r="T612" s="2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</row>
    <row r="613" spans="3:52" s="1" customFormat="1" ht="13.5" customHeight="1" x14ac:dyDescent="0.2">
      <c r="C613" s="3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4"/>
      <c r="P613" s="24"/>
      <c r="Q613" s="24"/>
      <c r="R613" s="24"/>
      <c r="S613" s="24"/>
      <c r="T613" s="2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</row>
    <row r="614" spans="3:52" s="1" customFormat="1" ht="13.5" customHeight="1" x14ac:dyDescent="0.2">
      <c r="C614" s="3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4"/>
      <c r="P614" s="24"/>
      <c r="Q614" s="24"/>
      <c r="R614" s="24"/>
      <c r="S614" s="24"/>
      <c r="T614" s="2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</row>
    <row r="615" spans="3:52" s="1" customFormat="1" ht="13.5" customHeight="1" x14ac:dyDescent="0.2">
      <c r="C615" s="3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4"/>
      <c r="P615" s="24"/>
      <c r="Q615" s="24"/>
      <c r="R615" s="24"/>
      <c r="S615" s="24"/>
      <c r="T615" s="2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</row>
    <row r="616" spans="3:52" s="1" customFormat="1" ht="13.5" customHeight="1" x14ac:dyDescent="0.2">
      <c r="C616" s="3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4"/>
      <c r="P616" s="24"/>
      <c r="Q616" s="24"/>
      <c r="R616" s="24"/>
      <c r="S616" s="24"/>
      <c r="T616" s="2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</row>
    <row r="617" spans="3:52" s="1" customFormat="1" ht="13.5" customHeight="1" x14ac:dyDescent="0.2">
      <c r="C617" s="3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4"/>
      <c r="P617" s="24"/>
      <c r="Q617" s="24"/>
      <c r="R617" s="24"/>
      <c r="S617" s="24"/>
      <c r="T617" s="2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</row>
    <row r="618" spans="3:52" s="1" customFormat="1" ht="13.5" customHeight="1" x14ac:dyDescent="0.2">
      <c r="C618" s="3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4"/>
      <c r="P618" s="24"/>
      <c r="Q618" s="24"/>
      <c r="R618" s="24"/>
      <c r="S618" s="24"/>
      <c r="T618" s="2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</row>
    <row r="619" spans="3:52" s="1" customFormat="1" ht="13.5" customHeight="1" x14ac:dyDescent="0.2">
      <c r="C619" s="3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4"/>
      <c r="P619" s="24"/>
      <c r="Q619" s="24"/>
      <c r="R619" s="24"/>
      <c r="S619" s="24"/>
      <c r="T619" s="2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</row>
    <row r="620" spans="3:52" s="1" customFormat="1" ht="13.5" customHeight="1" x14ac:dyDescent="0.2">
      <c r="C620" s="3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4"/>
      <c r="P620" s="24"/>
      <c r="Q620" s="24"/>
      <c r="R620" s="24"/>
      <c r="S620" s="24"/>
      <c r="T620" s="2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</row>
    <row r="621" spans="3:52" s="1" customFormat="1" ht="13.5" customHeight="1" x14ac:dyDescent="0.2">
      <c r="C621" s="3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4"/>
      <c r="P621" s="24"/>
      <c r="Q621" s="24"/>
      <c r="R621" s="24"/>
      <c r="S621" s="24"/>
      <c r="T621" s="2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</row>
    <row r="622" spans="3:52" s="1" customFormat="1" ht="13.5" customHeight="1" x14ac:dyDescent="0.2">
      <c r="C622" s="3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4"/>
      <c r="P622" s="24"/>
      <c r="Q622" s="24"/>
      <c r="R622" s="24"/>
      <c r="S622" s="24"/>
      <c r="T622" s="2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</row>
    <row r="623" spans="3:52" s="1" customFormat="1" ht="13.5" customHeight="1" x14ac:dyDescent="0.2">
      <c r="C623" s="3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4"/>
      <c r="P623" s="24"/>
      <c r="Q623" s="24"/>
      <c r="R623" s="24"/>
      <c r="S623" s="24"/>
      <c r="T623" s="2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</row>
    <row r="624" spans="3:52" s="1" customFormat="1" ht="13.5" customHeight="1" x14ac:dyDescent="0.2">
      <c r="C624" s="3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4"/>
      <c r="P624" s="24"/>
      <c r="Q624" s="24"/>
      <c r="R624" s="24"/>
      <c r="S624" s="24"/>
      <c r="T624" s="2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</row>
    <row r="625" spans="3:52" s="1" customFormat="1" ht="13.5" customHeight="1" x14ac:dyDescent="0.2">
      <c r="C625" s="3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4"/>
      <c r="P625" s="24"/>
      <c r="Q625" s="24"/>
      <c r="R625" s="24"/>
      <c r="S625" s="24"/>
      <c r="T625" s="2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</row>
    <row r="626" spans="3:52" s="1" customFormat="1" ht="13.5" customHeight="1" x14ac:dyDescent="0.2">
      <c r="C626" s="3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4"/>
      <c r="P626" s="24"/>
      <c r="Q626" s="24"/>
      <c r="R626" s="24"/>
      <c r="S626" s="24"/>
      <c r="T626" s="2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</row>
    <row r="627" spans="3:52" s="1" customFormat="1" ht="13.5" customHeight="1" x14ac:dyDescent="0.2">
      <c r="C627" s="3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4"/>
      <c r="P627" s="24"/>
      <c r="Q627" s="24"/>
      <c r="R627" s="24"/>
      <c r="S627" s="24"/>
      <c r="T627" s="2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</row>
    <row r="628" spans="3:52" s="1" customFormat="1" ht="13.5" customHeight="1" x14ac:dyDescent="0.2">
      <c r="C628" s="3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4"/>
      <c r="P628" s="24"/>
      <c r="Q628" s="24"/>
      <c r="R628" s="24"/>
      <c r="S628" s="24"/>
      <c r="T628" s="2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</row>
    <row r="629" spans="3:52" s="1" customFormat="1" ht="13.5" customHeight="1" x14ac:dyDescent="0.2">
      <c r="C629" s="3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4"/>
      <c r="P629" s="24"/>
      <c r="Q629" s="24"/>
      <c r="R629" s="24"/>
      <c r="S629" s="24"/>
      <c r="T629" s="2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</row>
    <row r="630" spans="3:52" s="1" customFormat="1" ht="13.5" customHeight="1" x14ac:dyDescent="0.2">
      <c r="C630" s="3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4"/>
      <c r="P630" s="24"/>
      <c r="Q630" s="24"/>
      <c r="R630" s="24"/>
      <c r="S630" s="24"/>
      <c r="T630" s="2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</row>
    <row r="631" spans="3:52" s="1" customFormat="1" ht="13.5" customHeight="1" x14ac:dyDescent="0.2">
      <c r="C631" s="3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4"/>
      <c r="P631" s="24"/>
      <c r="Q631" s="24"/>
      <c r="R631" s="24"/>
      <c r="S631" s="24"/>
      <c r="T631" s="2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</row>
    <row r="632" spans="3:52" s="1" customFormat="1" ht="13.5" customHeight="1" x14ac:dyDescent="0.2">
      <c r="C632" s="3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4"/>
      <c r="P632" s="24"/>
      <c r="Q632" s="24"/>
      <c r="R632" s="24"/>
      <c r="S632" s="24"/>
      <c r="T632" s="2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</row>
    <row r="633" spans="3:52" s="1" customFormat="1" ht="13.5" customHeight="1" x14ac:dyDescent="0.2">
      <c r="C633" s="3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4"/>
      <c r="P633" s="24"/>
      <c r="Q633" s="24"/>
      <c r="R633" s="24"/>
      <c r="S633" s="24"/>
      <c r="T633" s="2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</row>
    <row r="634" spans="3:52" s="1" customFormat="1" ht="13.5" customHeight="1" x14ac:dyDescent="0.2">
      <c r="C634" s="3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4"/>
      <c r="P634" s="24"/>
      <c r="Q634" s="24"/>
      <c r="R634" s="24"/>
      <c r="S634" s="24"/>
      <c r="T634" s="2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</row>
    <row r="635" spans="3:52" s="1" customFormat="1" ht="13.5" customHeight="1" x14ac:dyDescent="0.2">
      <c r="C635" s="3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4"/>
      <c r="P635" s="24"/>
      <c r="Q635" s="24"/>
      <c r="R635" s="24"/>
      <c r="S635" s="24"/>
      <c r="T635" s="2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</row>
    <row r="636" spans="3:52" s="1" customFormat="1" ht="13.5" customHeight="1" x14ac:dyDescent="0.2">
      <c r="C636" s="3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4"/>
      <c r="P636" s="24"/>
      <c r="Q636" s="24"/>
      <c r="R636" s="24"/>
      <c r="S636" s="24"/>
      <c r="T636" s="2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</row>
    <row r="637" spans="3:52" s="1" customFormat="1" ht="13.5" customHeight="1" x14ac:dyDescent="0.2">
      <c r="C637" s="3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4"/>
      <c r="P637" s="24"/>
      <c r="Q637" s="24"/>
      <c r="R637" s="24"/>
      <c r="S637" s="24"/>
      <c r="T637" s="2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</row>
    <row r="638" spans="3:52" s="1" customFormat="1" ht="13.5" customHeight="1" x14ac:dyDescent="0.2">
      <c r="C638" s="3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4"/>
      <c r="P638" s="24"/>
      <c r="Q638" s="24"/>
      <c r="R638" s="24"/>
      <c r="S638" s="24"/>
      <c r="T638" s="2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</row>
    <row r="639" spans="3:52" s="1" customFormat="1" ht="13.5" customHeight="1" x14ac:dyDescent="0.2">
      <c r="C639" s="3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4"/>
      <c r="P639" s="24"/>
      <c r="Q639" s="24"/>
      <c r="R639" s="24"/>
      <c r="S639" s="24"/>
      <c r="T639" s="2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</row>
    <row r="640" spans="3:52" s="1" customFormat="1" ht="13.5" customHeight="1" x14ac:dyDescent="0.2">
      <c r="C640" s="3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4"/>
      <c r="P640" s="24"/>
      <c r="Q640" s="24"/>
      <c r="R640" s="24"/>
      <c r="S640" s="24"/>
      <c r="T640" s="2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</row>
    <row r="641" spans="3:52" s="1" customFormat="1" ht="13.5" customHeight="1" x14ac:dyDescent="0.2">
      <c r="C641" s="3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4"/>
      <c r="P641" s="24"/>
      <c r="Q641" s="24"/>
      <c r="R641" s="24"/>
      <c r="S641" s="24"/>
      <c r="T641" s="2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</row>
    <row r="642" spans="3:52" s="1" customFormat="1" ht="13.5" customHeight="1" x14ac:dyDescent="0.2">
      <c r="C642" s="3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4"/>
      <c r="P642" s="24"/>
      <c r="Q642" s="24"/>
      <c r="R642" s="24"/>
      <c r="S642" s="24"/>
      <c r="T642" s="2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</row>
    <row r="643" spans="3:52" s="1" customFormat="1" ht="13.5" customHeight="1" x14ac:dyDescent="0.2">
      <c r="C643" s="3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4"/>
      <c r="P643" s="24"/>
      <c r="Q643" s="24"/>
      <c r="R643" s="24"/>
      <c r="S643" s="24"/>
      <c r="T643" s="2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</row>
    <row r="644" spans="3:52" s="1" customFormat="1" ht="13.5" customHeight="1" x14ac:dyDescent="0.2">
      <c r="C644" s="3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4"/>
      <c r="P644" s="24"/>
      <c r="Q644" s="24"/>
      <c r="R644" s="24"/>
      <c r="S644" s="24"/>
      <c r="T644" s="2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</row>
    <row r="645" spans="3:52" s="1" customFormat="1" ht="13.5" customHeight="1" x14ac:dyDescent="0.2">
      <c r="C645" s="3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4"/>
      <c r="P645" s="24"/>
      <c r="Q645" s="24"/>
      <c r="R645" s="24"/>
      <c r="S645" s="24"/>
      <c r="T645" s="2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</row>
    <row r="646" spans="3:52" s="1" customFormat="1" ht="13.5" customHeight="1" x14ac:dyDescent="0.2">
      <c r="C646" s="3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4"/>
      <c r="P646" s="24"/>
      <c r="Q646" s="24"/>
      <c r="R646" s="24"/>
      <c r="S646" s="24"/>
      <c r="T646" s="2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</row>
    <row r="647" spans="3:52" s="1" customFormat="1" ht="13.5" customHeight="1" x14ac:dyDescent="0.2">
      <c r="C647" s="3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4"/>
      <c r="P647" s="24"/>
      <c r="Q647" s="24"/>
      <c r="R647" s="24"/>
      <c r="S647" s="24"/>
      <c r="T647" s="2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</row>
    <row r="648" spans="3:52" s="1" customFormat="1" ht="13.5" customHeight="1" x14ac:dyDescent="0.2">
      <c r="C648" s="3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4"/>
      <c r="P648" s="24"/>
      <c r="Q648" s="24"/>
      <c r="R648" s="24"/>
      <c r="S648" s="24"/>
      <c r="T648" s="2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</row>
    <row r="649" spans="3:52" s="1" customFormat="1" ht="13.5" customHeight="1" x14ac:dyDescent="0.2">
      <c r="C649" s="3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4"/>
      <c r="P649" s="24"/>
      <c r="Q649" s="24"/>
      <c r="R649" s="24"/>
      <c r="S649" s="24"/>
      <c r="T649" s="2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</row>
    <row r="650" spans="3:52" s="1" customFormat="1" ht="13.5" customHeight="1" x14ac:dyDescent="0.2">
      <c r="C650" s="3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4"/>
      <c r="P650" s="24"/>
      <c r="Q650" s="24"/>
      <c r="R650" s="24"/>
      <c r="S650" s="24"/>
      <c r="T650" s="2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</row>
    <row r="651" spans="3:52" s="1" customFormat="1" ht="13.5" customHeight="1" x14ac:dyDescent="0.2">
      <c r="C651" s="3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4"/>
      <c r="P651" s="24"/>
      <c r="Q651" s="24"/>
      <c r="R651" s="24"/>
      <c r="S651" s="24"/>
      <c r="T651" s="2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</row>
    <row r="652" spans="3:52" s="1" customFormat="1" ht="13.5" customHeight="1" x14ac:dyDescent="0.2">
      <c r="C652" s="3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4"/>
      <c r="P652" s="24"/>
      <c r="Q652" s="24"/>
      <c r="R652" s="24"/>
      <c r="S652" s="24"/>
      <c r="T652" s="2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</row>
    <row r="653" spans="3:52" s="1" customFormat="1" ht="13.5" customHeight="1" x14ac:dyDescent="0.2">
      <c r="C653" s="3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4"/>
      <c r="P653" s="24"/>
      <c r="Q653" s="24"/>
      <c r="R653" s="24"/>
      <c r="S653" s="24"/>
      <c r="T653" s="2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</row>
    <row r="654" spans="3:52" s="1" customFormat="1" ht="13.5" customHeight="1" x14ac:dyDescent="0.2">
      <c r="C654" s="3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4"/>
      <c r="P654" s="24"/>
      <c r="Q654" s="24"/>
      <c r="R654" s="24"/>
      <c r="S654" s="24"/>
      <c r="T654" s="2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</row>
    <row r="655" spans="3:52" s="1" customFormat="1" ht="13.5" customHeight="1" x14ac:dyDescent="0.2">
      <c r="C655" s="3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4"/>
      <c r="P655" s="24"/>
      <c r="Q655" s="24"/>
      <c r="R655" s="24"/>
      <c r="S655" s="24"/>
      <c r="T655" s="2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</row>
    <row r="656" spans="3:52" s="1" customFormat="1" ht="13.5" customHeight="1" x14ac:dyDescent="0.2">
      <c r="C656" s="3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4"/>
      <c r="P656" s="24"/>
      <c r="Q656" s="24"/>
      <c r="R656" s="24"/>
      <c r="S656" s="24"/>
      <c r="T656" s="2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</row>
    <row r="657" spans="3:52" s="1" customFormat="1" ht="13.5" customHeight="1" x14ac:dyDescent="0.2">
      <c r="C657" s="3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4"/>
      <c r="P657" s="24"/>
      <c r="Q657" s="24"/>
      <c r="R657" s="24"/>
      <c r="S657" s="24"/>
      <c r="T657" s="2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</row>
    <row r="658" spans="3:52" s="1" customFormat="1" ht="13.5" customHeight="1" x14ac:dyDescent="0.2">
      <c r="C658" s="3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4"/>
      <c r="P658" s="24"/>
      <c r="Q658" s="24"/>
      <c r="R658" s="24"/>
      <c r="S658" s="24"/>
      <c r="T658" s="2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</row>
    <row r="659" spans="3:52" s="1" customFormat="1" ht="13.5" customHeight="1" x14ac:dyDescent="0.2">
      <c r="C659" s="3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4"/>
      <c r="P659" s="24"/>
      <c r="Q659" s="24"/>
      <c r="R659" s="24"/>
      <c r="S659" s="24"/>
      <c r="T659" s="2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</row>
    <row r="660" spans="3:52" s="1" customFormat="1" ht="13.5" customHeight="1" x14ac:dyDescent="0.2">
      <c r="C660" s="3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4"/>
      <c r="P660" s="24"/>
      <c r="Q660" s="24"/>
      <c r="R660" s="24"/>
      <c r="S660" s="24"/>
      <c r="T660" s="2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</row>
    <row r="661" spans="3:52" s="1" customFormat="1" ht="13.5" customHeight="1" x14ac:dyDescent="0.2">
      <c r="C661" s="3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4"/>
      <c r="P661" s="24"/>
      <c r="Q661" s="24"/>
      <c r="R661" s="24"/>
      <c r="S661" s="24"/>
      <c r="T661" s="2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</row>
    <row r="662" spans="3:52" s="1" customFormat="1" ht="13.5" customHeight="1" x14ac:dyDescent="0.2">
      <c r="C662" s="3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4"/>
      <c r="P662" s="24"/>
      <c r="Q662" s="24"/>
      <c r="R662" s="24"/>
      <c r="S662" s="24"/>
      <c r="T662" s="2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</row>
    <row r="663" spans="3:52" s="1" customFormat="1" ht="13.5" customHeight="1" x14ac:dyDescent="0.2">
      <c r="C663" s="3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4"/>
      <c r="P663" s="24"/>
      <c r="Q663" s="24"/>
      <c r="R663" s="24"/>
      <c r="S663" s="24"/>
      <c r="T663" s="2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</row>
    <row r="664" spans="3:52" s="1" customFormat="1" ht="13.5" customHeight="1" x14ac:dyDescent="0.2">
      <c r="C664" s="3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4"/>
      <c r="P664" s="24"/>
      <c r="Q664" s="24"/>
      <c r="R664" s="24"/>
      <c r="S664" s="24"/>
      <c r="T664" s="2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</row>
    <row r="665" spans="3:52" s="1" customFormat="1" ht="13.5" customHeight="1" x14ac:dyDescent="0.2">
      <c r="C665" s="3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4"/>
      <c r="P665" s="24"/>
      <c r="Q665" s="24"/>
      <c r="R665" s="24"/>
      <c r="S665" s="24"/>
      <c r="T665" s="2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</row>
    <row r="666" spans="3:52" s="1" customFormat="1" ht="13.5" customHeight="1" x14ac:dyDescent="0.2">
      <c r="C666" s="3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4"/>
      <c r="P666" s="24"/>
      <c r="Q666" s="24"/>
      <c r="R666" s="24"/>
      <c r="S666" s="24"/>
      <c r="T666" s="2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</row>
    <row r="667" spans="3:52" s="1" customFormat="1" ht="13.5" customHeight="1" x14ac:dyDescent="0.2">
      <c r="C667" s="3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4"/>
      <c r="P667" s="24"/>
      <c r="Q667" s="24"/>
      <c r="R667" s="24"/>
      <c r="S667" s="24"/>
      <c r="T667" s="2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</row>
    <row r="668" spans="3:52" s="1" customFormat="1" ht="13.5" customHeight="1" x14ac:dyDescent="0.2">
      <c r="C668" s="3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4"/>
      <c r="P668" s="24"/>
      <c r="Q668" s="24"/>
      <c r="R668" s="24"/>
      <c r="S668" s="24"/>
      <c r="T668" s="2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</row>
    <row r="669" spans="3:52" s="1" customFormat="1" ht="13.5" customHeight="1" x14ac:dyDescent="0.2">
      <c r="C669" s="3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4"/>
      <c r="P669" s="24"/>
      <c r="Q669" s="24"/>
      <c r="R669" s="24"/>
      <c r="S669" s="24"/>
      <c r="T669" s="2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</row>
    <row r="670" spans="3:52" s="1" customFormat="1" ht="13.5" customHeight="1" x14ac:dyDescent="0.2">
      <c r="C670" s="3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4"/>
      <c r="P670" s="24"/>
      <c r="Q670" s="24"/>
      <c r="R670" s="24"/>
      <c r="S670" s="24"/>
      <c r="T670" s="2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</row>
    <row r="671" spans="3:52" s="1" customFormat="1" ht="13.5" customHeight="1" x14ac:dyDescent="0.2">
      <c r="C671" s="3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4"/>
      <c r="P671" s="24"/>
      <c r="Q671" s="24"/>
      <c r="R671" s="24"/>
      <c r="S671" s="24"/>
      <c r="T671" s="2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</row>
    <row r="672" spans="3:52" s="1" customFormat="1" ht="13.5" customHeight="1" x14ac:dyDescent="0.2">
      <c r="C672" s="3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4"/>
      <c r="P672" s="24"/>
      <c r="Q672" s="24"/>
      <c r="R672" s="24"/>
      <c r="S672" s="24"/>
      <c r="T672" s="2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</row>
    <row r="673" spans="3:52" s="1" customFormat="1" ht="13.5" customHeight="1" x14ac:dyDescent="0.2">
      <c r="C673" s="3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4"/>
      <c r="P673" s="24"/>
      <c r="Q673" s="24"/>
      <c r="R673" s="24"/>
      <c r="S673" s="24"/>
      <c r="T673" s="2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</row>
    <row r="674" spans="3:52" s="1" customFormat="1" ht="13.5" customHeight="1" x14ac:dyDescent="0.2">
      <c r="C674" s="3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4"/>
      <c r="P674" s="24"/>
      <c r="Q674" s="24"/>
      <c r="R674" s="24"/>
      <c r="S674" s="24"/>
      <c r="T674" s="2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</row>
    <row r="675" spans="3:52" s="1" customFormat="1" ht="13.5" customHeight="1" x14ac:dyDescent="0.2">
      <c r="C675" s="3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4"/>
      <c r="P675" s="24"/>
      <c r="Q675" s="24"/>
      <c r="R675" s="24"/>
      <c r="S675" s="24"/>
      <c r="T675" s="2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</row>
    <row r="676" spans="3:52" s="1" customFormat="1" ht="13.5" customHeight="1" x14ac:dyDescent="0.2">
      <c r="C676" s="3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4"/>
      <c r="P676" s="24"/>
      <c r="Q676" s="24"/>
      <c r="R676" s="24"/>
      <c r="S676" s="24"/>
      <c r="T676" s="2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</row>
    <row r="677" spans="3:52" s="1" customFormat="1" ht="13.5" customHeight="1" x14ac:dyDescent="0.2">
      <c r="C677" s="3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4"/>
      <c r="P677" s="24"/>
      <c r="Q677" s="24"/>
      <c r="R677" s="24"/>
      <c r="S677" s="24"/>
      <c r="T677" s="2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</row>
    <row r="678" spans="3:52" s="1" customFormat="1" ht="13.5" customHeight="1" x14ac:dyDescent="0.2">
      <c r="C678" s="3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4"/>
      <c r="P678" s="24"/>
      <c r="Q678" s="24"/>
      <c r="R678" s="24"/>
      <c r="S678" s="24"/>
      <c r="T678" s="2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</row>
    <row r="679" spans="3:52" s="1" customFormat="1" ht="13.5" customHeight="1" x14ac:dyDescent="0.2">
      <c r="C679" s="3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4"/>
      <c r="P679" s="24"/>
      <c r="Q679" s="24"/>
      <c r="R679" s="24"/>
      <c r="S679" s="24"/>
      <c r="T679" s="2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</row>
    <row r="680" spans="3:52" s="1" customFormat="1" ht="13.5" customHeight="1" x14ac:dyDescent="0.2">
      <c r="C680" s="3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4"/>
      <c r="P680" s="24"/>
      <c r="Q680" s="24"/>
      <c r="R680" s="24"/>
      <c r="S680" s="24"/>
      <c r="T680" s="2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</row>
    <row r="681" spans="3:52" s="1" customFormat="1" ht="13.5" customHeight="1" x14ac:dyDescent="0.2">
      <c r="C681" s="3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4"/>
      <c r="P681" s="24"/>
      <c r="Q681" s="24"/>
      <c r="R681" s="24"/>
      <c r="S681" s="24"/>
      <c r="T681" s="2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</row>
    <row r="682" spans="3:52" s="1" customFormat="1" ht="13.5" customHeight="1" x14ac:dyDescent="0.2">
      <c r="C682" s="3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4"/>
      <c r="P682" s="24"/>
      <c r="Q682" s="24"/>
      <c r="R682" s="24"/>
      <c r="S682" s="24"/>
      <c r="T682" s="2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</row>
    <row r="683" spans="3:52" s="1" customFormat="1" ht="13.5" customHeight="1" x14ac:dyDescent="0.2">
      <c r="C683" s="3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4"/>
      <c r="P683" s="24"/>
      <c r="Q683" s="24"/>
      <c r="R683" s="24"/>
      <c r="S683" s="24"/>
      <c r="T683" s="2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</row>
    <row r="684" spans="3:52" s="1" customFormat="1" ht="13.5" customHeight="1" x14ac:dyDescent="0.2">
      <c r="C684" s="3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4"/>
      <c r="P684" s="24"/>
      <c r="Q684" s="24"/>
      <c r="R684" s="24"/>
      <c r="S684" s="24"/>
      <c r="T684" s="2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</row>
    <row r="685" spans="3:52" s="1" customFormat="1" ht="13.5" customHeight="1" x14ac:dyDescent="0.2">
      <c r="C685" s="3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4"/>
      <c r="P685" s="24"/>
      <c r="Q685" s="24"/>
      <c r="R685" s="24"/>
      <c r="S685" s="24"/>
      <c r="T685" s="2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</row>
    <row r="686" spans="3:52" s="1" customFormat="1" ht="13.5" customHeight="1" x14ac:dyDescent="0.2">
      <c r="C686" s="3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4"/>
      <c r="P686" s="24"/>
      <c r="Q686" s="24"/>
      <c r="R686" s="24"/>
      <c r="S686" s="24"/>
      <c r="T686" s="2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</row>
    <row r="687" spans="3:52" s="1" customFormat="1" ht="13.5" customHeight="1" x14ac:dyDescent="0.2">
      <c r="C687" s="3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4"/>
      <c r="P687" s="24"/>
      <c r="Q687" s="24"/>
      <c r="R687" s="24"/>
      <c r="S687" s="24"/>
      <c r="T687" s="2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</row>
    <row r="688" spans="3:52" s="1" customFormat="1" ht="13.5" customHeight="1" x14ac:dyDescent="0.2">
      <c r="C688" s="3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4"/>
      <c r="P688" s="24"/>
      <c r="Q688" s="24"/>
      <c r="R688" s="24"/>
      <c r="S688" s="24"/>
      <c r="T688" s="2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</row>
    <row r="689" spans="3:52" s="1" customFormat="1" ht="13.5" customHeight="1" x14ac:dyDescent="0.2">
      <c r="C689" s="3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4"/>
      <c r="P689" s="24"/>
      <c r="Q689" s="24"/>
      <c r="R689" s="24"/>
      <c r="S689" s="24"/>
      <c r="T689" s="2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</row>
    <row r="690" spans="3:52" s="1" customFormat="1" ht="13.5" customHeight="1" x14ac:dyDescent="0.2">
      <c r="C690" s="3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4"/>
      <c r="P690" s="24"/>
      <c r="Q690" s="24"/>
      <c r="R690" s="24"/>
      <c r="S690" s="24"/>
      <c r="T690" s="2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</row>
    <row r="691" spans="3:52" s="1" customFormat="1" ht="13.5" customHeight="1" x14ac:dyDescent="0.2">
      <c r="C691" s="3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4"/>
      <c r="P691" s="24"/>
      <c r="Q691" s="24"/>
      <c r="R691" s="24"/>
      <c r="S691" s="24"/>
      <c r="T691" s="2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</row>
    <row r="692" spans="3:52" s="1" customFormat="1" ht="13.5" customHeight="1" x14ac:dyDescent="0.2">
      <c r="C692" s="3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4"/>
      <c r="P692" s="24"/>
      <c r="Q692" s="24"/>
      <c r="R692" s="24"/>
      <c r="S692" s="24"/>
      <c r="T692" s="2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</row>
    <row r="693" spans="3:52" s="1" customFormat="1" ht="13.5" customHeight="1" x14ac:dyDescent="0.2">
      <c r="C693" s="3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4"/>
      <c r="P693" s="24"/>
      <c r="Q693" s="24"/>
      <c r="R693" s="24"/>
      <c r="S693" s="24"/>
      <c r="T693" s="2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</row>
    <row r="694" spans="3:52" s="1" customFormat="1" ht="13.5" customHeight="1" x14ac:dyDescent="0.2">
      <c r="C694" s="3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4"/>
      <c r="P694" s="24"/>
      <c r="Q694" s="24"/>
      <c r="R694" s="24"/>
      <c r="S694" s="24"/>
      <c r="T694" s="2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</row>
    <row r="695" spans="3:52" s="1" customFormat="1" ht="13.5" customHeight="1" x14ac:dyDescent="0.2">
      <c r="C695" s="3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4"/>
      <c r="P695" s="24"/>
      <c r="Q695" s="24"/>
      <c r="R695" s="24"/>
      <c r="S695" s="24"/>
      <c r="T695" s="2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</row>
    <row r="696" spans="3:52" s="1" customFormat="1" ht="13.5" customHeight="1" x14ac:dyDescent="0.2">
      <c r="C696" s="3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4"/>
      <c r="P696" s="24"/>
      <c r="Q696" s="24"/>
      <c r="R696" s="24"/>
      <c r="S696" s="24"/>
      <c r="T696" s="2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</row>
    <row r="697" spans="3:52" s="1" customFormat="1" ht="13.5" customHeight="1" x14ac:dyDescent="0.2">
      <c r="C697" s="3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4"/>
      <c r="P697" s="24"/>
      <c r="Q697" s="24"/>
      <c r="R697" s="24"/>
      <c r="S697" s="24"/>
      <c r="T697" s="2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</row>
    <row r="698" spans="3:52" s="1" customFormat="1" ht="13.5" customHeight="1" x14ac:dyDescent="0.2">
      <c r="C698" s="3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4"/>
      <c r="P698" s="24"/>
      <c r="Q698" s="24"/>
      <c r="R698" s="24"/>
      <c r="S698" s="24"/>
      <c r="T698" s="2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</row>
    <row r="699" spans="3:52" s="1" customFormat="1" ht="13.5" customHeight="1" x14ac:dyDescent="0.2">
      <c r="C699" s="3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4"/>
      <c r="P699" s="24"/>
      <c r="Q699" s="24"/>
      <c r="R699" s="24"/>
      <c r="S699" s="24"/>
      <c r="T699" s="2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</row>
    <row r="700" spans="3:52" s="1" customFormat="1" ht="13.5" customHeight="1" x14ac:dyDescent="0.2">
      <c r="C700" s="3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4"/>
      <c r="P700" s="24"/>
      <c r="Q700" s="24"/>
      <c r="R700" s="24"/>
      <c r="S700" s="24"/>
      <c r="T700" s="2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</row>
    <row r="701" spans="3:52" s="1" customFormat="1" ht="13.5" customHeight="1" x14ac:dyDescent="0.2">
      <c r="C701" s="3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4"/>
      <c r="P701" s="24"/>
      <c r="Q701" s="24"/>
      <c r="R701" s="24"/>
      <c r="S701" s="24"/>
      <c r="T701" s="2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</row>
    <row r="702" spans="3:52" s="1" customFormat="1" ht="13.5" customHeight="1" x14ac:dyDescent="0.2">
      <c r="C702" s="3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4"/>
      <c r="P702" s="24"/>
      <c r="Q702" s="24"/>
      <c r="R702" s="24"/>
      <c r="S702" s="24"/>
      <c r="T702" s="2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</row>
    <row r="703" spans="3:52" s="1" customFormat="1" ht="13.5" customHeight="1" x14ac:dyDescent="0.2">
      <c r="C703" s="3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4"/>
      <c r="P703" s="24"/>
      <c r="Q703" s="24"/>
      <c r="R703" s="24"/>
      <c r="S703" s="24"/>
      <c r="T703" s="2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</row>
    <row r="704" spans="3:52" s="1" customFormat="1" ht="13.5" customHeight="1" x14ac:dyDescent="0.2">
      <c r="C704" s="3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4"/>
      <c r="P704" s="24"/>
      <c r="Q704" s="24"/>
      <c r="R704" s="24"/>
      <c r="S704" s="24"/>
      <c r="T704" s="2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</row>
    <row r="705" spans="3:52" s="1" customFormat="1" ht="13.5" customHeight="1" x14ac:dyDescent="0.2">
      <c r="C705" s="3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4"/>
      <c r="P705" s="24"/>
      <c r="Q705" s="24"/>
      <c r="R705" s="24"/>
      <c r="S705" s="24"/>
      <c r="T705" s="2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</row>
    <row r="706" spans="3:52" s="1" customFormat="1" ht="13.5" customHeight="1" x14ac:dyDescent="0.2">
      <c r="C706" s="3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4"/>
      <c r="P706" s="24"/>
      <c r="Q706" s="24"/>
      <c r="R706" s="24"/>
      <c r="S706" s="24"/>
      <c r="T706" s="2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</row>
    <row r="707" spans="3:52" s="1" customFormat="1" ht="13.5" customHeight="1" x14ac:dyDescent="0.2">
      <c r="C707" s="3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4"/>
      <c r="P707" s="24"/>
      <c r="Q707" s="24"/>
      <c r="R707" s="24"/>
      <c r="S707" s="24"/>
      <c r="T707" s="2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</row>
    <row r="708" spans="3:52" s="1" customFormat="1" ht="13.5" customHeight="1" x14ac:dyDescent="0.2">
      <c r="C708" s="3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4"/>
      <c r="P708" s="24"/>
      <c r="Q708" s="24"/>
      <c r="R708" s="24"/>
      <c r="S708" s="24"/>
      <c r="T708" s="2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</row>
    <row r="709" spans="3:52" s="1" customFormat="1" ht="13.5" customHeight="1" x14ac:dyDescent="0.2">
      <c r="C709" s="3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4"/>
      <c r="P709" s="24"/>
      <c r="Q709" s="24"/>
      <c r="R709" s="24"/>
      <c r="S709" s="24"/>
      <c r="T709" s="2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</row>
    <row r="710" spans="3:52" s="1" customFormat="1" ht="13.5" customHeight="1" x14ac:dyDescent="0.2">
      <c r="C710" s="3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4"/>
      <c r="P710" s="24"/>
      <c r="Q710" s="24"/>
      <c r="R710" s="24"/>
      <c r="S710" s="24"/>
      <c r="T710" s="2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</row>
    <row r="711" spans="3:52" s="1" customFormat="1" ht="13.5" customHeight="1" x14ac:dyDescent="0.2">
      <c r="C711" s="3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4"/>
      <c r="P711" s="24"/>
      <c r="Q711" s="24"/>
      <c r="R711" s="24"/>
      <c r="S711" s="24"/>
      <c r="T711" s="2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</row>
    <row r="712" spans="3:52" s="1" customFormat="1" ht="13.5" customHeight="1" x14ac:dyDescent="0.2">
      <c r="C712" s="3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4"/>
      <c r="P712" s="24"/>
      <c r="Q712" s="24"/>
      <c r="R712" s="24"/>
      <c r="S712" s="24"/>
      <c r="T712" s="2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</row>
    <row r="713" spans="3:52" s="1" customFormat="1" ht="13.5" customHeight="1" x14ac:dyDescent="0.2">
      <c r="C713" s="3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4"/>
      <c r="P713" s="24"/>
      <c r="Q713" s="24"/>
      <c r="R713" s="24"/>
      <c r="S713" s="24"/>
      <c r="T713" s="2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</row>
    <row r="714" spans="3:52" s="1" customFormat="1" ht="13.5" customHeight="1" x14ac:dyDescent="0.2">
      <c r="C714" s="3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4"/>
      <c r="P714" s="24"/>
      <c r="Q714" s="24"/>
      <c r="R714" s="24"/>
      <c r="S714" s="24"/>
      <c r="T714" s="2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</row>
    <row r="715" spans="3:52" s="1" customFormat="1" ht="13.5" customHeight="1" x14ac:dyDescent="0.2">
      <c r="C715" s="3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4"/>
      <c r="P715" s="24"/>
      <c r="Q715" s="24"/>
      <c r="R715" s="24"/>
      <c r="S715" s="24"/>
      <c r="T715" s="2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</row>
    <row r="716" spans="3:52" s="1" customFormat="1" ht="13.5" customHeight="1" x14ac:dyDescent="0.2">
      <c r="C716" s="3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4"/>
      <c r="P716" s="24"/>
      <c r="Q716" s="24"/>
      <c r="R716" s="24"/>
      <c r="S716" s="24"/>
      <c r="T716" s="2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</row>
    <row r="717" spans="3:52" s="1" customFormat="1" ht="13.5" customHeight="1" x14ac:dyDescent="0.2">
      <c r="C717" s="3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4"/>
      <c r="P717" s="24"/>
      <c r="Q717" s="24"/>
      <c r="R717" s="24"/>
      <c r="S717" s="24"/>
      <c r="T717" s="2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</row>
    <row r="718" spans="3:52" s="1" customFormat="1" ht="13.5" customHeight="1" x14ac:dyDescent="0.2">
      <c r="C718" s="3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4"/>
      <c r="P718" s="24"/>
      <c r="Q718" s="24"/>
      <c r="R718" s="24"/>
      <c r="S718" s="24"/>
      <c r="T718" s="2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</row>
    <row r="719" spans="3:52" s="1" customFormat="1" ht="13.5" customHeight="1" x14ac:dyDescent="0.2">
      <c r="C719" s="3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4"/>
      <c r="P719" s="24"/>
      <c r="Q719" s="24"/>
      <c r="R719" s="24"/>
      <c r="S719" s="24"/>
      <c r="T719" s="2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</row>
    <row r="720" spans="3:52" s="1" customFormat="1" ht="13.5" customHeight="1" x14ac:dyDescent="0.2">
      <c r="C720" s="3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4"/>
      <c r="P720" s="24"/>
      <c r="Q720" s="24"/>
      <c r="R720" s="24"/>
      <c r="S720" s="24"/>
      <c r="T720" s="2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</row>
    <row r="721" spans="3:52" s="1" customFormat="1" ht="13.5" customHeight="1" x14ac:dyDescent="0.2">
      <c r="C721" s="3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4"/>
      <c r="P721" s="24"/>
      <c r="Q721" s="24"/>
      <c r="R721" s="24"/>
      <c r="S721" s="24"/>
      <c r="T721" s="2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</row>
    <row r="722" spans="3:52" s="1" customFormat="1" ht="13.5" customHeight="1" x14ac:dyDescent="0.2">
      <c r="C722" s="3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4"/>
      <c r="P722" s="24"/>
      <c r="Q722" s="24"/>
      <c r="R722" s="24"/>
      <c r="S722" s="24"/>
      <c r="T722" s="2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</row>
    <row r="723" spans="3:52" s="1" customFormat="1" ht="13.5" customHeight="1" x14ac:dyDescent="0.2">
      <c r="C723" s="3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4"/>
      <c r="P723" s="24"/>
      <c r="Q723" s="24"/>
      <c r="R723" s="24"/>
      <c r="S723" s="24"/>
      <c r="T723" s="2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</row>
    <row r="724" spans="3:52" s="1" customFormat="1" ht="13.5" customHeight="1" x14ac:dyDescent="0.2">
      <c r="C724" s="3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4"/>
      <c r="P724" s="24"/>
      <c r="Q724" s="24"/>
      <c r="R724" s="24"/>
      <c r="S724" s="24"/>
      <c r="T724" s="2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</row>
    <row r="725" spans="3:52" s="1" customFormat="1" ht="13.5" customHeight="1" x14ac:dyDescent="0.2">
      <c r="C725" s="3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4"/>
      <c r="P725" s="24"/>
      <c r="Q725" s="24"/>
      <c r="R725" s="24"/>
      <c r="S725" s="24"/>
      <c r="T725" s="2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</row>
    <row r="726" spans="3:52" s="1" customFormat="1" ht="13.5" customHeight="1" x14ac:dyDescent="0.2">
      <c r="C726" s="3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4"/>
      <c r="P726" s="24"/>
      <c r="Q726" s="24"/>
      <c r="R726" s="24"/>
      <c r="S726" s="24"/>
      <c r="T726" s="2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</row>
    <row r="727" spans="3:52" s="1" customFormat="1" ht="13.5" customHeight="1" x14ac:dyDescent="0.2">
      <c r="C727" s="3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4"/>
      <c r="P727" s="24"/>
      <c r="Q727" s="24"/>
      <c r="R727" s="24"/>
      <c r="S727" s="24"/>
      <c r="T727" s="2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</row>
    <row r="728" spans="3:52" s="1" customFormat="1" ht="13.5" customHeight="1" x14ac:dyDescent="0.2">
      <c r="C728" s="3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4"/>
      <c r="P728" s="24"/>
      <c r="Q728" s="24"/>
      <c r="R728" s="24"/>
      <c r="S728" s="24"/>
      <c r="T728" s="2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</row>
    <row r="729" spans="3:52" s="1" customFormat="1" ht="13.5" customHeight="1" x14ac:dyDescent="0.2">
      <c r="C729" s="3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4"/>
      <c r="P729" s="24"/>
      <c r="Q729" s="24"/>
      <c r="R729" s="24"/>
      <c r="S729" s="24"/>
      <c r="T729" s="2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</row>
    <row r="730" spans="3:52" s="1" customFormat="1" ht="13.5" customHeight="1" x14ac:dyDescent="0.2">
      <c r="C730" s="3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4"/>
      <c r="P730" s="24"/>
      <c r="Q730" s="24"/>
      <c r="R730" s="24"/>
      <c r="S730" s="24"/>
      <c r="T730" s="2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</row>
    <row r="731" spans="3:52" s="1" customFormat="1" ht="13.5" customHeight="1" x14ac:dyDescent="0.2">
      <c r="C731" s="3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4"/>
      <c r="P731" s="24"/>
      <c r="Q731" s="24"/>
      <c r="R731" s="24"/>
      <c r="S731" s="24"/>
      <c r="T731" s="2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</row>
    <row r="732" spans="3:52" s="1" customFormat="1" ht="13.5" customHeight="1" x14ac:dyDescent="0.2">
      <c r="C732" s="3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4"/>
      <c r="P732" s="24"/>
      <c r="Q732" s="24"/>
      <c r="R732" s="24"/>
      <c r="S732" s="24"/>
      <c r="T732" s="2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</row>
    <row r="733" spans="3:52" s="1" customFormat="1" ht="13.5" customHeight="1" x14ac:dyDescent="0.2">
      <c r="C733" s="3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4"/>
      <c r="P733" s="24"/>
      <c r="Q733" s="24"/>
      <c r="R733" s="24"/>
      <c r="S733" s="24"/>
      <c r="T733" s="2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</row>
    <row r="734" spans="3:52" s="1" customFormat="1" ht="13.5" customHeight="1" x14ac:dyDescent="0.2">
      <c r="C734" s="3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4"/>
      <c r="P734" s="24"/>
      <c r="Q734" s="24"/>
      <c r="R734" s="24"/>
      <c r="S734" s="24"/>
      <c r="T734" s="2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</row>
    <row r="735" spans="3:52" s="1" customFormat="1" ht="13.5" customHeight="1" x14ac:dyDescent="0.2">
      <c r="C735" s="3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4"/>
      <c r="P735" s="24"/>
      <c r="Q735" s="24"/>
      <c r="R735" s="24"/>
      <c r="S735" s="24"/>
      <c r="T735" s="2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</row>
    <row r="736" spans="3:52" s="1" customFormat="1" ht="13.5" customHeight="1" x14ac:dyDescent="0.2">
      <c r="C736" s="3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4"/>
      <c r="P736" s="24"/>
      <c r="Q736" s="24"/>
      <c r="R736" s="24"/>
      <c r="S736" s="24"/>
      <c r="T736" s="2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</row>
    <row r="737" spans="3:52" s="1" customFormat="1" ht="13.5" customHeight="1" x14ac:dyDescent="0.2">
      <c r="C737" s="3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4"/>
      <c r="P737" s="24"/>
      <c r="Q737" s="24"/>
      <c r="R737" s="24"/>
      <c r="S737" s="24"/>
      <c r="T737" s="2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</row>
    <row r="738" spans="3:52" s="1" customFormat="1" ht="13.5" customHeight="1" x14ac:dyDescent="0.2">
      <c r="C738" s="3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4"/>
      <c r="P738" s="24"/>
      <c r="Q738" s="24"/>
      <c r="R738" s="24"/>
      <c r="S738" s="24"/>
      <c r="T738" s="2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</row>
    <row r="739" spans="3:52" s="1" customFormat="1" ht="13.5" customHeight="1" x14ac:dyDescent="0.2">
      <c r="C739" s="3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4"/>
      <c r="P739" s="24"/>
      <c r="Q739" s="24"/>
      <c r="R739" s="24"/>
      <c r="S739" s="24"/>
      <c r="T739" s="2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</row>
    <row r="740" spans="3:52" s="1" customFormat="1" ht="13.5" customHeight="1" x14ac:dyDescent="0.2">
      <c r="C740" s="3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4"/>
      <c r="P740" s="24"/>
      <c r="Q740" s="24"/>
      <c r="R740" s="24"/>
      <c r="S740" s="24"/>
      <c r="T740" s="2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</row>
    <row r="741" spans="3:52" s="1" customFormat="1" ht="13.5" customHeight="1" x14ac:dyDescent="0.2">
      <c r="C741" s="3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4"/>
      <c r="P741" s="24"/>
      <c r="Q741" s="24"/>
      <c r="R741" s="24"/>
      <c r="S741" s="24"/>
      <c r="T741" s="2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</row>
    <row r="742" spans="3:52" s="1" customFormat="1" ht="13.5" customHeight="1" x14ac:dyDescent="0.2">
      <c r="C742" s="3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4"/>
      <c r="P742" s="24"/>
      <c r="Q742" s="24"/>
      <c r="R742" s="24"/>
      <c r="S742" s="24"/>
      <c r="T742" s="2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</row>
    <row r="743" spans="3:52" s="1" customFormat="1" ht="13.5" customHeight="1" x14ac:dyDescent="0.2">
      <c r="C743" s="3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4"/>
      <c r="P743" s="24"/>
      <c r="Q743" s="24"/>
      <c r="R743" s="24"/>
      <c r="S743" s="24"/>
      <c r="T743" s="2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</row>
    <row r="744" spans="3:52" s="1" customFormat="1" ht="13.5" customHeight="1" x14ac:dyDescent="0.2">
      <c r="C744" s="3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4"/>
      <c r="P744" s="24"/>
      <c r="Q744" s="24"/>
      <c r="R744" s="24"/>
      <c r="S744" s="24"/>
      <c r="T744" s="2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</row>
    <row r="745" spans="3:52" s="1" customFormat="1" ht="13.5" customHeight="1" x14ac:dyDescent="0.2">
      <c r="C745" s="3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4"/>
      <c r="P745" s="24"/>
      <c r="Q745" s="24"/>
      <c r="R745" s="24"/>
      <c r="S745" s="24"/>
      <c r="T745" s="2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</row>
    <row r="746" spans="3:52" s="1" customFormat="1" ht="13.5" customHeight="1" x14ac:dyDescent="0.2">
      <c r="C746" s="3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4"/>
      <c r="P746" s="24"/>
      <c r="Q746" s="24"/>
      <c r="R746" s="24"/>
      <c r="S746" s="24"/>
      <c r="T746" s="2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</row>
    <row r="747" spans="3:52" s="1" customFormat="1" ht="13.5" customHeight="1" x14ac:dyDescent="0.2">
      <c r="C747" s="3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4"/>
      <c r="P747" s="24"/>
      <c r="Q747" s="24"/>
      <c r="R747" s="24"/>
      <c r="S747" s="24"/>
      <c r="T747" s="2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</row>
    <row r="748" spans="3:52" s="1" customFormat="1" ht="13.5" customHeight="1" x14ac:dyDescent="0.2">
      <c r="C748" s="3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4"/>
      <c r="P748" s="24"/>
      <c r="Q748" s="24"/>
      <c r="R748" s="24"/>
      <c r="S748" s="24"/>
      <c r="T748" s="2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</row>
    <row r="749" spans="3:52" s="1" customFormat="1" ht="13.5" customHeight="1" x14ac:dyDescent="0.2">
      <c r="C749" s="3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4"/>
      <c r="P749" s="24"/>
      <c r="Q749" s="24"/>
      <c r="R749" s="24"/>
      <c r="S749" s="24"/>
      <c r="T749" s="2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</row>
    <row r="750" spans="3:52" s="1" customFormat="1" ht="13.5" customHeight="1" x14ac:dyDescent="0.2">
      <c r="C750" s="3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4"/>
      <c r="P750" s="24"/>
      <c r="Q750" s="24"/>
      <c r="R750" s="24"/>
      <c r="S750" s="24"/>
      <c r="T750" s="2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</row>
    <row r="751" spans="3:52" s="1" customFormat="1" ht="13.5" customHeight="1" x14ac:dyDescent="0.2">
      <c r="C751" s="3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4"/>
      <c r="P751" s="24"/>
      <c r="Q751" s="24"/>
      <c r="R751" s="24"/>
      <c r="S751" s="24"/>
      <c r="T751" s="2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</row>
    <row r="752" spans="3:52" s="1" customFormat="1" ht="13.5" customHeight="1" x14ac:dyDescent="0.2">
      <c r="C752" s="3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4"/>
      <c r="P752" s="24"/>
      <c r="Q752" s="24"/>
      <c r="R752" s="24"/>
      <c r="S752" s="24"/>
      <c r="T752" s="2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</row>
    <row r="753" spans="3:52" s="1" customFormat="1" ht="13.5" customHeight="1" x14ac:dyDescent="0.2">
      <c r="C753" s="3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4"/>
      <c r="P753" s="24"/>
      <c r="Q753" s="24"/>
      <c r="R753" s="24"/>
      <c r="S753" s="24"/>
      <c r="T753" s="2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</row>
    <row r="754" spans="3:52" s="1" customFormat="1" ht="13.5" customHeight="1" x14ac:dyDescent="0.2">
      <c r="C754" s="3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4"/>
      <c r="P754" s="24"/>
      <c r="Q754" s="24"/>
      <c r="R754" s="24"/>
      <c r="S754" s="24"/>
      <c r="T754" s="2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</row>
    <row r="755" spans="3:52" s="1" customFormat="1" ht="13.5" customHeight="1" x14ac:dyDescent="0.2">
      <c r="C755" s="3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4"/>
      <c r="P755" s="24"/>
      <c r="Q755" s="24"/>
      <c r="R755" s="24"/>
      <c r="S755" s="24"/>
      <c r="T755" s="2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</row>
    <row r="756" spans="3:52" s="1" customFormat="1" ht="13.5" customHeight="1" x14ac:dyDescent="0.2">
      <c r="C756" s="3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4"/>
      <c r="P756" s="24"/>
      <c r="Q756" s="24"/>
      <c r="R756" s="24"/>
      <c r="S756" s="24"/>
      <c r="T756" s="2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</row>
    <row r="757" spans="3:52" s="1" customFormat="1" ht="13.5" customHeight="1" x14ac:dyDescent="0.2">
      <c r="C757" s="3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4"/>
      <c r="P757" s="24"/>
      <c r="Q757" s="24"/>
      <c r="R757" s="24"/>
      <c r="S757" s="24"/>
      <c r="T757" s="2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</row>
    <row r="758" spans="3:52" s="1" customFormat="1" ht="13.5" customHeight="1" x14ac:dyDescent="0.2">
      <c r="C758" s="3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4"/>
      <c r="P758" s="24"/>
      <c r="Q758" s="24"/>
      <c r="R758" s="24"/>
      <c r="S758" s="24"/>
      <c r="T758" s="2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</row>
    <row r="759" spans="3:52" s="1" customFormat="1" ht="13.5" customHeight="1" x14ac:dyDescent="0.2">
      <c r="C759" s="3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4"/>
      <c r="P759" s="24"/>
      <c r="Q759" s="24"/>
      <c r="R759" s="24"/>
      <c r="S759" s="24"/>
      <c r="T759" s="2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</row>
    <row r="760" spans="3:52" s="1" customFormat="1" ht="13.5" customHeight="1" x14ac:dyDescent="0.2">
      <c r="C760" s="3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4"/>
      <c r="P760" s="24"/>
      <c r="Q760" s="24"/>
      <c r="R760" s="24"/>
      <c r="S760" s="24"/>
      <c r="T760" s="2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</row>
    <row r="761" spans="3:52" s="1" customFormat="1" ht="13.5" customHeight="1" x14ac:dyDescent="0.2">
      <c r="C761" s="3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4"/>
      <c r="P761" s="24"/>
      <c r="Q761" s="24"/>
      <c r="R761" s="24"/>
      <c r="S761" s="24"/>
      <c r="T761" s="2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</row>
    <row r="762" spans="3:52" s="1" customFormat="1" ht="13.5" customHeight="1" x14ac:dyDescent="0.2">
      <c r="C762" s="3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4"/>
      <c r="P762" s="24"/>
      <c r="Q762" s="24"/>
      <c r="R762" s="24"/>
      <c r="S762" s="24"/>
      <c r="T762" s="2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</row>
    <row r="763" spans="3:52" s="1" customFormat="1" ht="13.5" customHeight="1" x14ac:dyDescent="0.2">
      <c r="C763" s="3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4"/>
      <c r="P763" s="24"/>
      <c r="Q763" s="24"/>
      <c r="R763" s="24"/>
      <c r="S763" s="24"/>
      <c r="T763" s="2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</row>
    <row r="764" spans="3:52" s="1" customFormat="1" ht="13.5" customHeight="1" x14ac:dyDescent="0.2">
      <c r="C764" s="3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4"/>
      <c r="P764" s="24"/>
      <c r="Q764" s="24"/>
      <c r="R764" s="24"/>
      <c r="S764" s="24"/>
      <c r="T764" s="2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</row>
    <row r="765" spans="3:52" s="1" customFormat="1" ht="13.5" customHeight="1" x14ac:dyDescent="0.2">
      <c r="C765" s="3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4"/>
      <c r="P765" s="24"/>
      <c r="Q765" s="24"/>
      <c r="R765" s="24"/>
      <c r="S765" s="24"/>
      <c r="T765" s="2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</row>
    <row r="766" spans="3:52" s="1" customFormat="1" ht="13.5" customHeight="1" x14ac:dyDescent="0.2">
      <c r="C766" s="3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4"/>
      <c r="P766" s="24"/>
      <c r="Q766" s="24"/>
      <c r="R766" s="24"/>
      <c r="S766" s="24"/>
      <c r="T766" s="2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</row>
    <row r="767" spans="3:52" s="1" customFormat="1" ht="13.5" customHeight="1" x14ac:dyDescent="0.2">
      <c r="C767" s="3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4"/>
      <c r="P767" s="24"/>
      <c r="Q767" s="24"/>
      <c r="R767" s="24"/>
      <c r="S767" s="24"/>
      <c r="T767" s="2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</row>
    <row r="768" spans="3:52" s="1" customFormat="1" ht="13.5" customHeight="1" x14ac:dyDescent="0.2">
      <c r="C768" s="3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4"/>
      <c r="P768" s="24"/>
      <c r="Q768" s="24"/>
      <c r="R768" s="24"/>
      <c r="S768" s="24"/>
      <c r="T768" s="2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</row>
    <row r="769" spans="3:52" s="1" customFormat="1" ht="13.5" customHeight="1" x14ac:dyDescent="0.2">
      <c r="C769" s="3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4"/>
      <c r="P769" s="24"/>
      <c r="Q769" s="24"/>
      <c r="R769" s="24"/>
      <c r="S769" s="24"/>
      <c r="T769" s="2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</row>
    <row r="770" spans="3:52" s="1" customFormat="1" ht="13.5" customHeight="1" x14ac:dyDescent="0.2">
      <c r="C770" s="3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4"/>
      <c r="P770" s="24"/>
      <c r="Q770" s="24"/>
      <c r="R770" s="24"/>
      <c r="S770" s="24"/>
      <c r="T770" s="2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</row>
    <row r="771" spans="3:52" s="1" customFormat="1" ht="13.5" customHeight="1" x14ac:dyDescent="0.2">
      <c r="C771" s="3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4"/>
      <c r="P771" s="24"/>
      <c r="Q771" s="24"/>
      <c r="R771" s="24"/>
      <c r="S771" s="24"/>
      <c r="T771" s="2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</row>
    <row r="772" spans="3:52" s="1" customFormat="1" ht="13.5" customHeight="1" x14ac:dyDescent="0.2">
      <c r="C772" s="3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4"/>
      <c r="P772" s="24"/>
      <c r="Q772" s="24"/>
      <c r="R772" s="24"/>
      <c r="S772" s="24"/>
      <c r="T772" s="2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</row>
    <row r="773" spans="3:52" s="1" customFormat="1" ht="13.5" customHeight="1" x14ac:dyDescent="0.2">
      <c r="C773" s="3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4"/>
      <c r="P773" s="24"/>
      <c r="Q773" s="24"/>
      <c r="R773" s="24"/>
      <c r="S773" s="24"/>
      <c r="T773" s="2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</row>
    <row r="774" spans="3:52" s="1" customFormat="1" ht="13.5" customHeight="1" x14ac:dyDescent="0.2">
      <c r="C774" s="3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4"/>
      <c r="P774" s="24"/>
      <c r="Q774" s="24"/>
      <c r="R774" s="24"/>
      <c r="S774" s="24"/>
      <c r="T774" s="2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</row>
    <row r="775" spans="3:52" s="1" customFormat="1" ht="13.5" customHeight="1" x14ac:dyDescent="0.2">
      <c r="C775" s="3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4"/>
      <c r="P775" s="24"/>
      <c r="Q775" s="24"/>
      <c r="R775" s="24"/>
      <c r="S775" s="24"/>
      <c r="T775" s="2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</row>
    <row r="776" spans="3:52" s="1" customFormat="1" ht="13.5" customHeight="1" x14ac:dyDescent="0.2">
      <c r="C776" s="3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4"/>
      <c r="P776" s="24"/>
      <c r="Q776" s="24"/>
      <c r="R776" s="24"/>
      <c r="S776" s="24"/>
      <c r="T776" s="2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</row>
    <row r="777" spans="3:52" s="1" customFormat="1" ht="13.5" customHeight="1" x14ac:dyDescent="0.2">
      <c r="C777" s="3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4"/>
      <c r="P777" s="24"/>
      <c r="Q777" s="24"/>
      <c r="R777" s="24"/>
      <c r="S777" s="24"/>
      <c r="T777" s="2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</row>
    <row r="778" spans="3:52" s="1" customFormat="1" ht="13.5" customHeight="1" x14ac:dyDescent="0.2">
      <c r="C778" s="3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4"/>
      <c r="P778" s="24"/>
      <c r="Q778" s="24"/>
      <c r="R778" s="24"/>
      <c r="S778" s="24"/>
      <c r="T778" s="2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</row>
    <row r="779" spans="3:52" s="1" customFormat="1" ht="13.5" customHeight="1" x14ac:dyDescent="0.2">
      <c r="C779" s="3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4"/>
      <c r="P779" s="24"/>
      <c r="Q779" s="24"/>
      <c r="R779" s="24"/>
      <c r="S779" s="24"/>
      <c r="T779" s="2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  <c r="AZ779" s="5"/>
    </row>
    <row r="780" spans="3:52" s="1" customFormat="1" ht="13.5" customHeight="1" x14ac:dyDescent="0.2">
      <c r="C780" s="3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4"/>
      <c r="P780" s="24"/>
      <c r="Q780" s="24"/>
      <c r="R780" s="24"/>
      <c r="S780" s="24"/>
      <c r="T780" s="2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  <c r="AZ780" s="5"/>
    </row>
    <row r="781" spans="3:52" s="1" customFormat="1" ht="13.5" customHeight="1" x14ac:dyDescent="0.2">
      <c r="C781" s="3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4"/>
      <c r="P781" s="24"/>
      <c r="Q781" s="24"/>
      <c r="R781" s="24"/>
      <c r="S781" s="24"/>
      <c r="T781" s="2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</row>
    <row r="782" spans="3:52" s="1" customFormat="1" ht="13.5" customHeight="1" x14ac:dyDescent="0.2">
      <c r="C782" s="3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4"/>
      <c r="P782" s="24"/>
      <c r="Q782" s="24"/>
      <c r="R782" s="24"/>
      <c r="S782" s="24"/>
      <c r="T782" s="2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  <c r="AZ782" s="5"/>
    </row>
    <row r="783" spans="3:52" s="1" customFormat="1" ht="13.5" customHeight="1" x14ac:dyDescent="0.2">
      <c r="C783" s="3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4"/>
      <c r="P783" s="24"/>
      <c r="Q783" s="24"/>
      <c r="R783" s="24"/>
      <c r="S783" s="24"/>
      <c r="T783" s="2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  <c r="AZ783" s="5"/>
    </row>
    <row r="784" spans="3:52" s="1" customFormat="1" ht="13.5" customHeight="1" x14ac:dyDescent="0.2">
      <c r="C784" s="3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4"/>
      <c r="P784" s="24"/>
      <c r="Q784" s="24"/>
      <c r="R784" s="24"/>
      <c r="S784" s="24"/>
      <c r="T784" s="2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</row>
    <row r="785" spans="3:52" s="1" customFormat="1" ht="13.5" customHeight="1" x14ac:dyDescent="0.2">
      <c r="C785" s="3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4"/>
      <c r="P785" s="24"/>
      <c r="Q785" s="24"/>
      <c r="R785" s="24"/>
      <c r="S785" s="24"/>
      <c r="T785" s="2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  <c r="AZ785" s="5"/>
    </row>
    <row r="786" spans="3:52" s="1" customFormat="1" ht="13.5" customHeight="1" x14ac:dyDescent="0.2">
      <c r="C786" s="3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4"/>
      <c r="P786" s="24"/>
      <c r="Q786" s="24"/>
      <c r="R786" s="24"/>
      <c r="S786" s="24"/>
      <c r="T786" s="2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  <c r="AZ786" s="5"/>
    </row>
    <row r="787" spans="3:52" s="1" customFormat="1" ht="13.5" customHeight="1" x14ac:dyDescent="0.2">
      <c r="C787" s="3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4"/>
      <c r="P787" s="24"/>
      <c r="Q787" s="24"/>
      <c r="R787" s="24"/>
      <c r="S787" s="24"/>
      <c r="T787" s="2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</row>
    <row r="788" spans="3:52" s="1" customFormat="1" ht="13.5" customHeight="1" x14ac:dyDescent="0.2">
      <c r="C788" s="3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4"/>
      <c r="P788" s="24"/>
      <c r="Q788" s="24"/>
      <c r="R788" s="24"/>
      <c r="S788" s="24"/>
      <c r="T788" s="2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  <c r="AZ788" s="5"/>
    </row>
    <row r="789" spans="3:52" s="1" customFormat="1" ht="13.5" customHeight="1" x14ac:dyDescent="0.2">
      <c r="C789" s="3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4"/>
      <c r="P789" s="24"/>
      <c r="Q789" s="24"/>
      <c r="R789" s="24"/>
      <c r="S789" s="24"/>
      <c r="T789" s="2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  <c r="AZ789" s="5"/>
    </row>
    <row r="790" spans="3:52" s="1" customFormat="1" ht="13.5" customHeight="1" x14ac:dyDescent="0.2">
      <c r="C790" s="3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4"/>
      <c r="P790" s="24"/>
      <c r="Q790" s="24"/>
      <c r="R790" s="24"/>
      <c r="S790" s="24"/>
      <c r="T790" s="2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</row>
    <row r="791" spans="3:52" s="1" customFormat="1" ht="13.5" customHeight="1" x14ac:dyDescent="0.2">
      <c r="C791" s="3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4"/>
      <c r="P791" s="24"/>
      <c r="Q791" s="24"/>
      <c r="R791" s="24"/>
      <c r="S791" s="24"/>
      <c r="T791" s="2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  <c r="AZ791" s="5"/>
    </row>
    <row r="792" spans="3:52" s="1" customFormat="1" ht="13.5" customHeight="1" x14ac:dyDescent="0.2">
      <c r="C792" s="3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4"/>
      <c r="P792" s="24"/>
      <c r="Q792" s="24"/>
      <c r="R792" s="24"/>
      <c r="S792" s="24"/>
      <c r="T792" s="2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  <c r="AZ792" s="5"/>
    </row>
    <row r="793" spans="3:52" s="1" customFormat="1" ht="13.5" customHeight="1" x14ac:dyDescent="0.2">
      <c r="C793" s="3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4"/>
      <c r="P793" s="24"/>
      <c r="Q793" s="24"/>
      <c r="R793" s="24"/>
      <c r="S793" s="24"/>
      <c r="T793" s="2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</row>
    <row r="794" spans="3:52" s="1" customFormat="1" ht="13.5" customHeight="1" x14ac:dyDescent="0.2">
      <c r="C794" s="3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4"/>
      <c r="P794" s="24"/>
      <c r="Q794" s="24"/>
      <c r="R794" s="24"/>
      <c r="S794" s="24"/>
      <c r="T794" s="2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  <c r="AZ794" s="5"/>
    </row>
    <row r="795" spans="3:52" s="1" customFormat="1" ht="13.5" customHeight="1" x14ac:dyDescent="0.2">
      <c r="C795" s="3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4"/>
      <c r="P795" s="24"/>
      <c r="Q795" s="24"/>
      <c r="R795" s="24"/>
      <c r="S795" s="24"/>
      <c r="T795" s="2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  <c r="AZ795" s="5"/>
    </row>
    <row r="796" spans="3:52" s="1" customFormat="1" ht="13.5" customHeight="1" x14ac:dyDescent="0.2">
      <c r="C796" s="3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4"/>
      <c r="P796" s="24"/>
      <c r="Q796" s="24"/>
      <c r="R796" s="24"/>
      <c r="S796" s="24"/>
      <c r="T796" s="2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</row>
    <row r="797" spans="3:52" s="1" customFormat="1" ht="13.5" customHeight="1" x14ac:dyDescent="0.2">
      <c r="C797" s="3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4"/>
      <c r="P797" s="24"/>
      <c r="Q797" s="24"/>
      <c r="R797" s="24"/>
      <c r="S797" s="24"/>
      <c r="T797" s="2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  <c r="AZ797" s="5"/>
    </row>
    <row r="798" spans="3:52" s="1" customFormat="1" ht="13.5" customHeight="1" x14ac:dyDescent="0.2">
      <c r="C798" s="3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4"/>
      <c r="P798" s="24"/>
      <c r="Q798" s="24"/>
      <c r="R798" s="24"/>
      <c r="S798" s="24"/>
      <c r="T798" s="2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  <c r="AZ798" s="5"/>
    </row>
    <row r="799" spans="3:52" s="1" customFormat="1" ht="13.5" customHeight="1" x14ac:dyDescent="0.2">
      <c r="C799" s="3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4"/>
      <c r="P799" s="24"/>
      <c r="Q799" s="24"/>
      <c r="R799" s="24"/>
      <c r="S799" s="24"/>
      <c r="T799" s="2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</row>
    <row r="800" spans="3:52" s="1" customFormat="1" ht="13.5" customHeight="1" x14ac:dyDescent="0.2">
      <c r="C800" s="3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4"/>
      <c r="P800" s="24"/>
      <c r="Q800" s="24"/>
      <c r="R800" s="24"/>
      <c r="S800" s="24"/>
      <c r="T800" s="2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  <c r="AZ800" s="5"/>
    </row>
    <row r="801" spans="3:52" s="1" customFormat="1" ht="13.5" customHeight="1" x14ac:dyDescent="0.2">
      <c r="C801" s="3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4"/>
      <c r="P801" s="24"/>
      <c r="Q801" s="24"/>
      <c r="R801" s="24"/>
      <c r="S801" s="24"/>
      <c r="T801" s="2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  <c r="AZ801" s="5"/>
    </row>
    <row r="802" spans="3:52" s="1" customFormat="1" ht="13.5" customHeight="1" x14ac:dyDescent="0.2">
      <c r="C802" s="3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4"/>
      <c r="P802" s="24"/>
      <c r="Q802" s="24"/>
      <c r="R802" s="24"/>
      <c r="S802" s="24"/>
      <c r="T802" s="2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</row>
    <row r="803" spans="3:52" s="1" customFormat="1" ht="13.5" customHeight="1" x14ac:dyDescent="0.2">
      <c r="C803" s="3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4"/>
      <c r="P803" s="24"/>
      <c r="Q803" s="24"/>
      <c r="R803" s="24"/>
      <c r="S803" s="24"/>
      <c r="T803" s="2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  <c r="AZ803" s="5"/>
    </row>
    <row r="804" spans="3:52" s="1" customFormat="1" ht="13.5" customHeight="1" x14ac:dyDescent="0.2">
      <c r="C804" s="3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4"/>
      <c r="P804" s="24"/>
      <c r="Q804" s="24"/>
      <c r="R804" s="24"/>
      <c r="S804" s="24"/>
      <c r="T804" s="2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  <c r="AZ804" s="5"/>
    </row>
    <row r="805" spans="3:52" s="1" customFormat="1" ht="13.5" customHeight="1" x14ac:dyDescent="0.2">
      <c r="C805" s="3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4"/>
      <c r="P805" s="24"/>
      <c r="Q805" s="24"/>
      <c r="R805" s="24"/>
      <c r="S805" s="24"/>
      <c r="T805" s="2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</row>
    <row r="806" spans="3:52" s="1" customFormat="1" ht="13.5" customHeight="1" x14ac:dyDescent="0.2">
      <c r="C806" s="3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4"/>
      <c r="P806" s="24"/>
      <c r="Q806" s="24"/>
      <c r="R806" s="24"/>
      <c r="S806" s="24"/>
      <c r="T806" s="2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  <c r="AZ806" s="5"/>
    </row>
    <row r="807" spans="3:52" s="1" customFormat="1" ht="13.5" customHeight="1" x14ac:dyDescent="0.2">
      <c r="C807" s="3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4"/>
      <c r="P807" s="24"/>
      <c r="Q807" s="24"/>
      <c r="R807" s="24"/>
      <c r="S807" s="24"/>
      <c r="T807" s="2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  <c r="AZ807" s="5"/>
    </row>
    <row r="808" spans="3:52" s="1" customFormat="1" ht="13.5" customHeight="1" x14ac:dyDescent="0.2">
      <c r="C808" s="3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4"/>
      <c r="P808" s="24"/>
      <c r="Q808" s="24"/>
      <c r="R808" s="24"/>
      <c r="S808" s="24"/>
      <c r="T808" s="2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</row>
    <row r="809" spans="3:52" s="1" customFormat="1" ht="13.5" customHeight="1" x14ac:dyDescent="0.2">
      <c r="C809" s="3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4"/>
      <c r="P809" s="24"/>
      <c r="Q809" s="24"/>
      <c r="R809" s="24"/>
      <c r="S809" s="24"/>
      <c r="T809" s="2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  <c r="AZ809" s="5"/>
    </row>
    <row r="810" spans="3:52" s="1" customFormat="1" ht="13.5" customHeight="1" x14ac:dyDescent="0.2">
      <c r="C810" s="3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4"/>
      <c r="P810" s="24"/>
      <c r="Q810" s="24"/>
      <c r="R810" s="24"/>
      <c r="S810" s="24"/>
      <c r="T810" s="2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  <c r="AZ810" s="5"/>
    </row>
    <row r="811" spans="3:52" s="1" customFormat="1" ht="13.5" customHeight="1" x14ac:dyDescent="0.2">
      <c r="C811" s="3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4"/>
      <c r="P811" s="24"/>
      <c r="Q811" s="24"/>
      <c r="R811" s="24"/>
      <c r="S811" s="24"/>
      <c r="T811" s="2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</row>
    <row r="812" spans="3:52" s="1" customFormat="1" ht="13.5" customHeight="1" x14ac:dyDescent="0.2">
      <c r="C812" s="3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4"/>
      <c r="P812" s="24"/>
      <c r="Q812" s="24"/>
      <c r="R812" s="24"/>
      <c r="S812" s="24"/>
      <c r="T812" s="2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  <c r="AZ812" s="5"/>
    </row>
    <row r="813" spans="3:52" s="1" customFormat="1" ht="13.5" customHeight="1" x14ac:dyDescent="0.2">
      <c r="C813" s="3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4"/>
      <c r="P813" s="24"/>
      <c r="Q813" s="24"/>
      <c r="R813" s="24"/>
      <c r="S813" s="24"/>
      <c r="T813" s="2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  <c r="AZ813" s="5"/>
    </row>
    <row r="814" spans="3:52" s="1" customFormat="1" ht="13.5" customHeight="1" x14ac:dyDescent="0.2">
      <c r="C814" s="3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4"/>
      <c r="P814" s="24"/>
      <c r="Q814" s="24"/>
      <c r="R814" s="24"/>
      <c r="S814" s="24"/>
      <c r="T814" s="2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</row>
    <row r="815" spans="3:52" s="1" customFormat="1" ht="13.5" customHeight="1" x14ac:dyDescent="0.2">
      <c r="C815" s="3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4"/>
      <c r="P815" s="24"/>
      <c r="Q815" s="24"/>
      <c r="R815" s="24"/>
      <c r="S815" s="24"/>
      <c r="T815" s="2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  <c r="AZ815" s="5"/>
    </row>
    <row r="816" spans="3:52" s="1" customFormat="1" ht="13.5" customHeight="1" x14ac:dyDescent="0.2">
      <c r="C816" s="3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4"/>
      <c r="P816" s="24"/>
      <c r="Q816" s="24"/>
      <c r="R816" s="24"/>
      <c r="S816" s="24"/>
      <c r="T816" s="2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  <c r="AZ816" s="5"/>
    </row>
    <row r="817" spans="3:52" s="1" customFormat="1" ht="13.5" customHeight="1" x14ac:dyDescent="0.2">
      <c r="C817" s="3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4"/>
      <c r="P817" s="24"/>
      <c r="Q817" s="24"/>
      <c r="R817" s="24"/>
      <c r="S817" s="24"/>
      <c r="T817" s="2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</row>
    <row r="818" spans="3:52" s="1" customFormat="1" ht="13.5" customHeight="1" x14ac:dyDescent="0.2">
      <c r="C818" s="3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4"/>
      <c r="P818" s="24"/>
      <c r="Q818" s="24"/>
      <c r="R818" s="24"/>
      <c r="S818" s="24"/>
      <c r="T818" s="2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  <c r="AZ818" s="5"/>
    </row>
    <row r="819" spans="3:52" s="1" customFormat="1" ht="13.5" customHeight="1" x14ac:dyDescent="0.2">
      <c r="C819" s="3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4"/>
      <c r="P819" s="24"/>
      <c r="Q819" s="24"/>
      <c r="R819" s="24"/>
      <c r="S819" s="24"/>
      <c r="T819" s="2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  <c r="AZ819" s="5"/>
    </row>
    <row r="820" spans="3:52" s="1" customFormat="1" ht="13.5" customHeight="1" x14ac:dyDescent="0.2">
      <c r="C820" s="3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4"/>
      <c r="P820" s="24"/>
      <c r="Q820" s="24"/>
      <c r="R820" s="24"/>
      <c r="S820" s="24"/>
      <c r="T820" s="2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</row>
    <row r="821" spans="3:52" s="1" customFormat="1" ht="13.5" customHeight="1" x14ac:dyDescent="0.2">
      <c r="C821" s="3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4"/>
      <c r="P821" s="24"/>
      <c r="Q821" s="24"/>
      <c r="R821" s="24"/>
      <c r="S821" s="24"/>
      <c r="T821" s="2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  <c r="AZ821" s="5"/>
    </row>
    <row r="822" spans="3:52" s="1" customFormat="1" ht="13.5" customHeight="1" x14ac:dyDescent="0.2">
      <c r="C822" s="3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4"/>
      <c r="P822" s="24"/>
      <c r="Q822" s="24"/>
      <c r="R822" s="24"/>
      <c r="S822" s="24"/>
      <c r="T822" s="2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  <c r="AZ822" s="5"/>
    </row>
    <row r="823" spans="3:52" s="1" customFormat="1" ht="13.5" customHeight="1" x14ac:dyDescent="0.2">
      <c r="C823" s="3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4"/>
      <c r="P823" s="24"/>
      <c r="Q823" s="24"/>
      <c r="R823" s="24"/>
      <c r="S823" s="24"/>
      <c r="T823" s="2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</row>
    <row r="824" spans="3:52" s="1" customFormat="1" ht="13.5" customHeight="1" x14ac:dyDescent="0.2">
      <c r="C824" s="3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4"/>
      <c r="P824" s="24"/>
      <c r="Q824" s="24"/>
      <c r="R824" s="24"/>
      <c r="S824" s="24"/>
      <c r="T824" s="2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  <c r="AX824" s="5"/>
      <c r="AY824" s="5"/>
      <c r="AZ824" s="5"/>
    </row>
    <row r="825" spans="3:52" s="1" customFormat="1" ht="13.5" customHeight="1" x14ac:dyDescent="0.2">
      <c r="C825" s="3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4"/>
      <c r="P825" s="24"/>
      <c r="Q825" s="24"/>
      <c r="R825" s="24"/>
      <c r="S825" s="24"/>
      <c r="T825" s="2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  <c r="AX825" s="5"/>
      <c r="AY825" s="5"/>
      <c r="AZ825" s="5"/>
    </row>
    <row r="826" spans="3:52" s="1" customFormat="1" ht="13.5" customHeight="1" x14ac:dyDescent="0.2">
      <c r="C826" s="3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4"/>
      <c r="P826" s="24"/>
      <c r="Q826" s="24"/>
      <c r="R826" s="24"/>
      <c r="S826" s="24"/>
      <c r="T826" s="2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  <c r="AZ826" s="5"/>
    </row>
    <row r="827" spans="3:52" s="1" customFormat="1" ht="13.5" customHeight="1" x14ac:dyDescent="0.2">
      <c r="C827" s="3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4"/>
      <c r="P827" s="24"/>
      <c r="Q827" s="24"/>
      <c r="R827" s="24"/>
      <c r="S827" s="24"/>
      <c r="T827" s="2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  <c r="AX827" s="5"/>
      <c r="AY827" s="5"/>
      <c r="AZ827" s="5"/>
    </row>
    <row r="828" spans="3:52" s="1" customFormat="1" ht="13.5" customHeight="1" x14ac:dyDescent="0.2">
      <c r="C828" s="3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4"/>
      <c r="P828" s="24"/>
      <c r="Q828" s="24"/>
      <c r="R828" s="24"/>
      <c r="S828" s="24"/>
      <c r="T828" s="2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  <c r="AX828" s="5"/>
      <c r="AY828" s="5"/>
      <c r="AZ828" s="5"/>
    </row>
    <row r="829" spans="3:52" s="1" customFormat="1" ht="13.5" customHeight="1" x14ac:dyDescent="0.2">
      <c r="C829" s="3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4"/>
      <c r="P829" s="24"/>
      <c r="Q829" s="24"/>
      <c r="R829" s="24"/>
      <c r="S829" s="24"/>
      <c r="T829" s="2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  <c r="AZ829" s="5"/>
    </row>
    <row r="830" spans="3:52" s="1" customFormat="1" ht="13.5" customHeight="1" x14ac:dyDescent="0.2">
      <c r="C830" s="3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4"/>
      <c r="P830" s="24"/>
      <c r="Q830" s="24"/>
      <c r="R830" s="24"/>
      <c r="S830" s="24"/>
      <c r="T830" s="2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  <c r="AX830" s="5"/>
      <c r="AY830" s="5"/>
      <c r="AZ830" s="5"/>
    </row>
    <row r="831" spans="3:52" s="1" customFormat="1" ht="13.5" customHeight="1" x14ac:dyDescent="0.2">
      <c r="C831" s="3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4"/>
      <c r="P831" s="24"/>
      <c r="Q831" s="24"/>
      <c r="R831" s="24"/>
      <c r="S831" s="24"/>
      <c r="T831" s="2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  <c r="AX831" s="5"/>
      <c r="AY831" s="5"/>
      <c r="AZ831" s="5"/>
    </row>
    <row r="832" spans="3:52" s="1" customFormat="1" ht="13.5" customHeight="1" x14ac:dyDescent="0.2">
      <c r="C832" s="3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4"/>
      <c r="P832" s="24"/>
      <c r="Q832" s="24"/>
      <c r="R832" s="24"/>
      <c r="S832" s="24"/>
      <c r="T832" s="2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  <c r="AZ832" s="5"/>
    </row>
    <row r="833" spans="3:52" s="1" customFormat="1" ht="13.5" customHeight="1" x14ac:dyDescent="0.2">
      <c r="C833" s="3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4"/>
      <c r="P833" s="24"/>
      <c r="Q833" s="24"/>
      <c r="R833" s="24"/>
      <c r="S833" s="24"/>
      <c r="T833" s="2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  <c r="AX833" s="5"/>
      <c r="AY833" s="5"/>
      <c r="AZ833" s="5"/>
    </row>
    <row r="834" spans="3:52" s="1" customFormat="1" ht="13.5" customHeight="1" x14ac:dyDescent="0.2">
      <c r="C834" s="3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4"/>
      <c r="P834" s="24"/>
      <c r="Q834" s="24"/>
      <c r="R834" s="24"/>
      <c r="S834" s="24"/>
      <c r="T834" s="2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  <c r="AX834" s="5"/>
      <c r="AY834" s="5"/>
      <c r="AZ834" s="5"/>
    </row>
    <row r="835" spans="3:52" s="1" customFormat="1" ht="13.5" customHeight="1" x14ac:dyDescent="0.2">
      <c r="C835" s="3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4"/>
      <c r="P835" s="24"/>
      <c r="Q835" s="24"/>
      <c r="R835" s="24"/>
      <c r="S835" s="24"/>
      <c r="T835" s="2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  <c r="AZ835" s="5"/>
    </row>
    <row r="836" spans="3:52" s="1" customFormat="1" ht="13.5" customHeight="1" x14ac:dyDescent="0.2">
      <c r="C836" s="3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4"/>
      <c r="P836" s="24"/>
      <c r="Q836" s="24"/>
      <c r="R836" s="24"/>
      <c r="S836" s="24"/>
      <c r="T836" s="2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  <c r="AX836" s="5"/>
      <c r="AY836" s="5"/>
      <c r="AZ836" s="5"/>
    </row>
    <row r="837" spans="3:52" s="1" customFormat="1" ht="13.5" customHeight="1" x14ac:dyDescent="0.2">
      <c r="C837" s="3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4"/>
      <c r="P837" s="24"/>
      <c r="Q837" s="24"/>
      <c r="R837" s="24"/>
      <c r="S837" s="24"/>
      <c r="T837" s="2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  <c r="AX837" s="5"/>
      <c r="AY837" s="5"/>
      <c r="AZ837" s="5"/>
    </row>
    <row r="838" spans="3:52" s="1" customFormat="1" ht="13.5" customHeight="1" x14ac:dyDescent="0.2">
      <c r="C838" s="3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4"/>
      <c r="P838" s="24"/>
      <c r="Q838" s="24"/>
      <c r="R838" s="24"/>
      <c r="S838" s="24"/>
      <c r="T838" s="2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  <c r="AZ838" s="5"/>
    </row>
    <row r="839" spans="3:52" s="1" customFormat="1" ht="13.5" customHeight="1" x14ac:dyDescent="0.2">
      <c r="C839" s="3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4"/>
      <c r="P839" s="24"/>
      <c r="Q839" s="24"/>
      <c r="R839" s="24"/>
      <c r="S839" s="24"/>
      <c r="T839" s="2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  <c r="AX839" s="5"/>
      <c r="AY839" s="5"/>
      <c r="AZ839" s="5"/>
    </row>
    <row r="840" spans="3:52" s="1" customFormat="1" ht="13.5" customHeight="1" x14ac:dyDescent="0.2">
      <c r="C840" s="3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4"/>
      <c r="P840" s="24"/>
      <c r="Q840" s="24"/>
      <c r="R840" s="24"/>
      <c r="S840" s="24"/>
      <c r="T840" s="2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  <c r="AX840" s="5"/>
      <c r="AY840" s="5"/>
      <c r="AZ840" s="5"/>
    </row>
    <row r="841" spans="3:52" s="1" customFormat="1" ht="13.5" customHeight="1" x14ac:dyDescent="0.2">
      <c r="C841" s="3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4"/>
      <c r="P841" s="24"/>
      <c r="Q841" s="24"/>
      <c r="R841" s="24"/>
      <c r="S841" s="24"/>
      <c r="T841" s="2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  <c r="AZ841" s="5"/>
    </row>
    <row r="842" spans="3:52" s="1" customFormat="1" ht="13.5" customHeight="1" x14ac:dyDescent="0.2">
      <c r="C842" s="3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4"/>
      <c r="P842" s="24"/>
      <c r="Q842" s="24"/>
      <c r="R842" s="24"/>
      <c r="S842" s="24"/>
      <c r="T842" s="2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  <c r="AX842" s="5"/>
      <c r="AY842" s="5"/>
      <c r="AZ842" s="5"/>
    </row>
    <row r="843" spans="3:52" s="1" customFormat="1" ht="13.5" customHeight="1" x14ac:dyDescent="0.2">
      <c r="C843" s="3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4"/>
      <c r="P843" s="24"/>
      <c r="Q843" s="24"/>
      <c r="R843" s="24"/>
      <c r="S843" s="24"/>
      <c r="T843" s="2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  <c r="AX843" s="5"/>
      <c r="AY843" s="5"/>
      <c r="AZ843" s="5"/>
    </row>
    <row r="844" spans="3:52" s="1" customFormat="1" ht="13.5" customHeight="1" x14ac:dyDescent="0.2">
      <c r="C844" s="3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4"/>
      <c r="P844" s="24"/>
      <c r="Q844" s="24"/>
      <c r="R844" s="24"/>
      <c r="S844" s="24"/>
      <c r="T844" s="2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</row>
    <row r="845" spans="3:52" s="1" customFormat="1" ht="13.5" customHeight="1" x14ac:dyDescent="0.2">
      <c r="C845" s="3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4"/>
      <c r="P845" s="24"/>
      <c r="Q845" s="24"/>
      <c r="R845" s="24"/>
      <c r="S845" s="24"/>
      <c r="T845" s="2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  <c r="AX845" s="5"/>
      <c r="AY845" s="5"/>
      <c r="AZ845" s="5"/>
    </row>
    <row r="846" spans="3:52" s="1" customFormat="1" ht="13.5" customHeight="1" x14ac:dyDescent="0.2">
      <c r="C846" s="3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4"/>
      <c r="P846" s="24"/>
      <c r="Q846" s="24"/>
      <c r="R846" s="24"/>
      <c r="S846" s="24"/>
      <c r="T846" s="2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  <c r="AX846" s="5"/>
      <c r="AY846" s="5"/>
      <c r="AZ846" s="5"/>
    </row>
    <row r="847" spans="3:52" s="1" customFormat="1" ht="13.5" customHeight="1" x14ac:dyDescent="0.2">
      <c r="C847" s="3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4"/>
      <c r="P847" s="24"/>
      <c r="Q847" s="24"/>
      <c r="R847" s="24"/>
      <c r="S847" s="24"/>
      <c r="T847" s="2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  <c r="AZ847" s="5"/>
    </row>
    <row r="848" spans="3:52" s="1" customFormat="1" ht="13.5" customHeight="1" x14ac:dyDescent="0.2">
      <c r="C848" s="3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4"/>
      <c r="P848" s="24"/>
      <c r="Q848" s="24"/>
      <c r="R848" s="24"/>
      <c r="S848" s="24"/>
      <c r="T848" s="2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  <c r="AX848" s="5"/>
      <c r="AY848" s="5"/>
      <c r="AZ848" s="5"/>
    </row>
    <row r="849" spans="3:52" s="1" customFormat="1" ht="13.5" customHeight="1" x14ac:dyDescent="0.2">
      <c r="C849" s="3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4"/>
      <c r="P849" s="24"/>
      <c r="Q849" s="24"/>
      <c r="R849" s="24"/>
      <c r="S849" s="24"/>
      <c r="T849" s="2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  <c r="AX849" s="5"/>
      <c r="AY849" s="5"/>
      <c r="AZ849" s="5"/>
    </row>
    <row r="850" spans="3:52" s="1" customFormat="1" ht="13.5" customHeight="1" x14ac:dyDescent="0.2">
      <c r="C850" s="3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4"/>
      <c r="P850" s="24"/>
      <c r="Q850" s="24"/>
      <c r="R850" s="24"/>
      <c r="S850" s="24"/>
      <c r="T850" s="2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  <c r="AZ850" s="5"/>
    </row>
    <row r="851" spans="3:52" s="1" customFormat="1" ht="13.5" customHeight="1" x14ac:dyDescent="0.2">
      <c r="C851" s="3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4"/>
      <c r="P851" s="24"/>
      <c r="Q851" s="24"/>
      <c r="R851" s="24"/>
      <c r="S851" s="24"/>
      <c r="T851" s="2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  <c r="AX851" s="5"/>
      <c r="AY851" s="5"/>
      <c r="AZ851" s="5"/>
    </row>
    <row r="852" spans="3:52" s="1" customFormat="1" ht="13.5" customHeight="1" x14ac:dyDescent="0.2">
      <c r="C852" s="3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4"/>
      <c r="P852" s="24"/>
      <c r="Q852" s="24"/>
      <c r="R852" s="24"/>
      <c r="S852" s="24"/>
      <c r="T852" s="2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  <c r="AX852" s="5"/>
      <c r="AY852" s="5"/>
      <c r="AZ852" s="5"/>
    </row>
    <row r="853" spans="3:52" s="1" customFormat="1" ht="13.5" customHeight="1" x14ac:dyDescent="0.2">
      <c r="C853" s="3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4"/>
      <c r="P853" s="24"/>
      <c r="Q853" s="24"/>
      <c r="R853" s="24"/>
      <c r="S853" s="24"/>
      <c r="T853" s="2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  <c r="AZ853" s="5"/>
    </row>
    <row r="854" spans="3:52" s="1" customFormat="1" ht="13.5" customHeight="1" x14ac:dyDescent="0.2">
      <c r="C854" s="3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4"/>
      <c r="P854" s="24"/>
      <c r="Q854" s="24"/>
      <c r="R854" s="24"/>
      <c r="S854" s="24"/>
      <c r="T854" s="2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  <c r="AX854" s="5"/>
      <c r="AY854" s="5"/>
      <c r="AZ854" s="5"/>
    </row>
    <row r="855" spans="3:52" s="1" customFormat="1" ht="13.5" customHeight="1" x14ac:dyDescent="0.2">
      <c r="C855" s="3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4"/>
      <c r="P855" s="24"/>
      <c r="Q855" s="24"/>
      <c r="R855" s="24"/>
      <c r="S855" s="24"/>
      <c r="T855" s="2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  <c r="AX855" s="5"/>
      <c r="AY855" s="5"/>
      <c r="AZ855" s="5"/>
    </row>
    <row r="856" spans="3:52" s="1" customFormat="1" ht="13.5" customHeight="1" x14ac:dyDescent="0.2">
      <c r="C856" s="3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4"/>
      <c r="P856" s="24"/>
      <c r="Q856" s="24"/>
      <c r="R856" s="24"/>
      <c r="S856" s="24"/>
      <c r="T856" s="2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  <c r="AZ856" s="5"/>
    </row>
    <row r="857" spans="3:52" s="1" customFormat="1" ht="13.5" customHeight="1" x14ac:dyDescent="0.2">
      <c r="C857" s="3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4"/>
      <c r="P857" s="24"/>
      <c r="Q857" s="24"/>
      <c r="R857" s="24"/>
      <c r="S857" s="24"/>
      <c r="T857" s="2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  <c r="AX857" s="5"/>
      <c r="AY857" s="5"/>
      <c r="AZ857" s="5"/>
    </row>
    <row r="858" spans="3:52" s="1" customFormat="1" ht="13.5" customHeight="1" x14ac:dyDescent="0.2">
      <c r="C858" s="3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4"/>
      <c r="P858" s="24"/>
      <c r="Q858" s="24"/>
      <c r="R858" s="24"/>
      <c r="S858" s="24"/>
      <c r="T858" s="2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  <c r="AX858" s="5"/>
      <c r="AY858" s="5"/>
      <c r="AZ858" s="5"/>
    </row>
    <row r="859" spans="3:52" s="1" customFormat="1" ht="13.5" customHeight="1" x14ac:dyDescent="0.2">
      <c r="C859" s="3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4"/>
      <c r="P859" s="24"/>
      <c r="Q859" s="24"/>
      <c r="R859" s="24"/>
      <c r="S859" s="24"/>
      <c r="T859" s="2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  <c r="AZ859" s="5"/>
    </row>
    <row r="860" spans="3:52" s="1" customFormat="1" ht="13.5" customHeight="1" x14ac:dyDescent="0.2">
      <c r="C860" s="3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4"/>
      <c r="P860" s="24"/>
      <c r="Q860" s="24"/>
      <c r="R860" s="24"/>
      <c r="S860" s="24"/>
      <c r="T860" s="2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  <c r="AX860" s="5"/>
      <c r="AY860" s="5"/>
      <c r="AZ860" s="5"/>
    </row>
    <row r="861" spans="3:52" s="1" customFormat="1" ht="13.5" customHeight="1" x14ac:dyDescent="0.2">
      <c r="C861" s="3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4"/>
      <c r="P861" s="24"/>
      <c r="Q861" s="24"/>
      <c r="R861" s="24"/>
      <c r="S861" s="24"/>
      <c r="T861" s="2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  <c r="AX861" s="5"/>
      <c r="AY861" s="5"/>
      <c r="AZ861" s="5"/>
    </row>
    <row r="862" spans="3:52" s="1" customFormat="1" ht="13.5" customHeight="1" x14ac:dyDescent="0.2">
      <c r="C862" s="3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4"/>
      <c r="P862" s="24"/>
      <c r="Q862" s="24"/>
      <c r="R862" s="24"/>
      <c r="S862" s="24"/>
      <c r="T862" s="2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  <c r="AZ862" s="5"/>
    </row>
    <row r="863" spans="3:52" s="1" customFormat="1" ht="13.5" customHeight="1" x14ac:dyDescent="0.2">
      <c r="C863" s="3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4"/>
      <c r="P863" s="24"/>
      <c r="Q863" s="24"/>
      <c r="R863" s="24"/>
      <c r="S863" s="24"/>
      <c r="T863" s="2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  <c r="AX863" s="5"/>
      <c r="AY863" s="5"/>
      <c r="AZ863" s="5"/>
    </row>
    <row r="864" spans="3:52" s="1" customFormat="1" ht="13.5" customHeight="1" x14ac:dyDescent="0.2">
      <c r="C864" s="3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4"/>
      <c r="P864" s="24"/>
      <c r="Q864" s="24"/>
      <c r="R864" s="24"/>
      <c r="S864" s="24"/>
      <c r="T864" s="2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  <c r="AX864" s="5"/>
      <c r="AY864" s="5"/>
      <c r="AZ864" s="5"/>
    </row>
    <row r="865" spans="3:52" s="1" customFormat="1" ht="13.5" customHeight="1" x14ac:dyDescent="0.2">
      <c r="C865" s="3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4"/>
      <c r="P865" s="24"/>
      <c r="Q865" s="24"/>
      <c r="R865" s="24"/>
      <c r="S865" s="24"/>
      <c r="T865" s="2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  <c r="AZ865" s="5"/>
    </row>
    <row r="866" spans="3:52" s="1" customFormat="1" ht="13.5" customHeight="1" x14ac:dyDescent="0.2">
      <c r="C866" s="3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4"/>
      <c r="P866" s="24"/>
      <c r="Q866" s="24"/>
      <c r="R866" s="24"/>
      <c r="S866" s="24"/>
      <c r="T866" s="2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  <c r="AX866" s="5"/>
      <c r="AY866" s="5"/>
      <c r="AZ866" s="5"/>
    </row>
    <row r="867" spans="3:52" s="1" customFormat="1" ht="13.5" customHeight="1" x14ac:dyDescent="0.2">
      <c r="C867" s="3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4"/>
      <c r="P867" s="24"/>
      <c r="Q867" s="24"/>
      <c r="R867" s="24"/>
      <c r="S867" s="24"/>
      <c r="T867" s="2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  <c r="AX867" s="5"/>
      <c r="AY867" s="5"/>
      <c r="AZ867" s="5"/>
    </row>
    <row r="868" spans="3:52" s="1" customFormat="1" ht="13.5" customHeight="1" x14ac:dyDescent="0.2">
      <c r="C868" s="3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4"/>
      <c r="P868" s="24"/>
      <c r="Q868" s="24"/>
      <c r="R868" s="24"/>
      <c r="S868" s="24"/>
      <c r="T868" s="2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  <c r="AZ868" s="5"/>
    </row>
    <row r="869" spans="3:52" s="1" customFormat="1" ht="13.5" customHeight="1" x14ac:dyDescent="0.2">
      <c r="C869" s="3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4"/>
      <c r="P869" s="24"/>
      <c r="Q869" s="24"/>
      <c r="R869" s="24"/>
      <c r="S869" s="24"/>
      <c r="T869" s="2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  <c r="AX869" s="5"/>
      <c r="AY869" s="5"/>
      <c r="AZ869" s="5"/>
    </row>
    <row r="870" spans="3:52" s="1" customFormat="1" ht="13.5" customHeight="1" x14ac:dyDescent="0.2">
      <c r="C870" s="3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4"/>
      <c r="P870" s="24"/>
      <c r="Q870" s="24"/>
      <c r="R870" s="24"/>
      <c r="S870" s="24"/>
      <c r="T870" s="2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  <c r="AX870" s="5"/>
      <c r="AY870" s="5"/>
      <c r="AZ870" s="5"/>
    </row>
    <row r="871" spans="3:52" s="1" customFormat="1" ht="13.5" customHeight="1" x14ac:dyDescent="0.2">
      <c r="C871" s="3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4"/>
      <c r="P871" s="24"/>
      <c r="Q871" s="24"/>
      <c r="R871" s="24"/>
      <c r="S871" s="24"/>
      <c r="T871" s="2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  <c r="AZ871" s="5"/>
    </row>
    <row r="872" spans="3:52" s="1" customFormat="1" ht="13.5" customHeight="1" x14ac:dyDescent="0.2">
      <c r="C872" s="3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4"/>
      <c r="P872" s="24"/>
      <c r="Q872" s="24"/>
      <c r="R872" s="24"/>
      <c r="S872" s="24"/>
      <c r="T872" s="2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  <c r="AX872" s="5"/>
      <c r="AY872" s="5"/>
      <c r="AZ872" s="5"/>
    </row>
    <row r="873" spans="3:52" s="1" customFormat="1" ht="13.5" customHeight="1" x14ac:dyDescent="0.2">
      <c r="C873" s="3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4"/>
      <c r="P873" s="24"/>
      <c r="Q873" s="24"/>
      <c r="R873" s="24"/>
      <c r="S873" s="24"/>
      <c r="T873" s="2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  <c r="AX873" s="5"/>
      <c r="AY873" s="5"/>
      <c r="AZ873" s="5"/>
    </row>
    <row r="874" spans="3:52" s="1" customFormat="1" ht="13.5" customHeight="1" x14ac:dyDescent="0.2">
      <c r="C874" s="3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4"/>
      <c r="P874" s="24"/>
      <c r="Q874" s="24"/>
      <c r="R874" s="24"/>
      <c r="S874" s="24"/>
      <c r="T874" s="2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  <c r="AZ874" s="5"/>
    </row>
    <row r="875" spans="3:52" s="1" customFormat="1" ht="13.5" customHeight="1" x14ac:dyDescent="0.2">
      <c r="C875" s="3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4"/>
      <c r="P875" s="24"/>
      <c r="Q875" s="24"/>
      <c r="R875" s="24"/>
      <c r="S875" s="24"/>
      <c r="T875" s="2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  <c r="AX875" s="5"/>
      <c r="AY875" s="5"/>
      <c r="AZ875" s="5"/>
    </row>
    <row r="876" spans="3:52" s="1" customFormat="1" ht="13.5" customHeight="1" x14ac:dyDescent="0.2">
      <c r="C876" s="3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4"/>
      <c r="P876" s="24"/>
      <c r="Q876" s="24"/>
      <c r="R876" s="24"/>
      <c r="S876" s="24"/>
      <c r="T876" s="2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  <c r="AX876" s="5"/>
      <c r="AY876" s="5"/>
      <c r="AZ876" s="5"/>
    </row>
    <row r="877" spans="3:52" s="1" customFormat="1" ht="13.5" customHeight="1" x14ac:dyDescent="0.2">
      <c r="C877" s="3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4"/>
      <c r="P877" s="24"/>
      <c r="Q877" s="24"/>
      <c r="R877" s="24"/>
      <c r="S877" s="24"/>
      <c r="T877" s="2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  <c r="AZ877" s="5"/>
    </row>
    <row r="878" spans="3:52" s="1" customFormat="1" ht="13.5" customHeight="1" x14ac:dyDescent="0.2">
      <c r="C878" s="3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4"/>
      <c r="P878" s="24"/>
      <c r="Q878" s="24"/>
      <c r="R878" s="24"/>
      <c r="S878" s="24"/>
      <c r="T878" s="2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  <c r="AX878" s="5"/>
      <c r="AY878" s="5"/>
      <c r="AZ878" s="5"/>
    </row>
    <row r="879" spans="3:52" s="1" customFormat="1" ht="13.5" customHeight="1" x14ac:dyDescent="0.2">
      <c r="C879" s="3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4"/>
      <c r="P879" s="24"/>
      <c r="Q879" s="24"/>
      <c r="R879" s="24"/>
      <c r="S879" s="24"/>
      <c r="T879" s="2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  <c r="AX879" s="5"/>
      <c r="AY879" s="5"/>
      <c r="AZ879" s="5"/>
    </row>
    <row r="880" spans="3:52" s="1" customFormat="1" ht="13.5" customHeight="1" x14ac:dyDescent="0.2">
      <c r="C880" s="3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4"/>
      <c r="P880" s="24"/>
      <c r="Q880" s="24"/>
      <c r="R880" s="24"/>
      <c r="S880" s="24"/>
      <c r="T880" s="2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  <c r="AZ880" s="5"/>
    </row>
    <row r="881" spans="3:52" s="1" customFormat="1" ht="13.5" customHeight="1" x14ac:dyDescent="0.2">
      <c r="C881" s="3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4"/>
      <c r="P881" s="24"/>
      <c r="Q881" s="24"/>
      <c r="R881" s="24"/>
      <c r="S881" s="24"/>
      <c r="T881" s="2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5"/>
      <c r="AM881" s="5"/>
      <c r="AN881" s="5"/>
      <c r="AO881" s="5"/>
      <c r="AP881" s="5"/>
      <c r="AQ881" s="5"/>
      <c r="AR881" s="5"/>
      <c r="AS881" s="5"/>
      <c r="AT881" s="5"/>
      <c r="AU881" s="5"/>
      <c r="AV881" s="5"/>
      <c r="AW881" s="5"/>
      <c r="AX881" s="5"/>
      <c r="AY881" s="5"/>
      <c r="AZ881" s="5"/>
    </row>
    <row r="882" spans="3:52" s="1" customFormat="1" ht="13.5" customHeight="1" x14ac:dyDescent="0.2">
      <c r="C882" s="3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4"/>
      <c r="P882" s="24"/>
      <c r="Q882" s="24"/>
      <c r="R882" s="24"/>
      <c r="S882" s="24"/>
      <c r="T882" s="2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5"/>
      <c r="AM882" s="5"/>
      <c r="AN882" s="5"/>
      <c r="AO882" s="5"/>
      <c r="AP882" s="5"/>
      <c r="AQ882" s="5"/>
      <c r="AR882" s="5"/>
      <c r="AS882" s="5"/>
      <c r="AT882" s="5"/>
      <c r="AU882" s="5"/>
      <c r="AV882" s="5"/>
      <c r="AW882" s="5"/>
      <c r="AX882" s="5"/>
      <c r="AY882" s="5"/>
      <c r="AZ882" s="5"/>
    </row>
    <row r="883" spans="3:52" s="1" customFormat="1" ht="13.5" customHeight="1" x14ac:dyDescent="0.2">
      <c r="C883" s="3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4"/>
      <c r="P883" s="24"/>
      <c r="Q883" s="24"/>
      <c r="R883" s="24"/>
      <c r="S883" s="24"/>
      <c r="T883" s="2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  <c r="AS883" s="5"/>
      <c r="AT883" s="5"/>
      <c r="AU883" s="5"/>
      <c r="AV883" s="5"/>
      <c r="AW883" s="5"/>
      <c r="AX883" s="5"/>
      <c r="AY883" s="5"/>
      <c r="AZ883" s="5"/>
    </row>
    <row r="884" spans="3:52" s="1" customFormat="1" ht="13.5" customHeight="1" x14ac:dyDescent="0.2">
      <c r="C884" s="3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4"/>
      <c r="P884" s="24"/>
      <c r="Q884" s="24"/>
      <c r="R884" s="24"/>
      <c r="S884" s="24"/>
      <c r="T884" s="2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5"/>
      <c r="AM884" s="5"/>
      <c r="AN884" s="5"/>
      <c r="AO884" s="5"/>
      <c r="AP884" s="5"/>
      <c r="AQ884" s="5"/>
      <c r="AR884" s="5"/>
      <c r="AS884" s="5"/>
      <c r="AT884" s="5"/>
      <c r="AU884" s="5"/>
      <c r="AV884" s="5"/>
      <c r="AW884" s="5"/>
      <c r="AX884" s="5"/>
      <c r="AY884" s="5"/>
      <c r="AZ884" s="5"/>
    </row>
    <row r="885" spans="3:52" s="1" customFormat="1" ht="13.5" customHeight="1" x14ac:dyDescent="0.2">
      <c r="C885" s="3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4"/>
      <c r="P885" s="24"/>
      <c r="Q885" s="24"/>
      <c r="R885" s="24"/>
      <c r="S885" s="24"/>
      <c r="T885" s="2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5"/>
      <c r="AM885" s="5"/>
      <c r="AN885" s="5"/>
      <c r="AO885" s="5"/>
      <c r="AP885" s="5"/>
      <c r="AQ885" s="5"/>
      <c r="AR885" s="5"/>
      <c r="AS885" s="5"/>
      <c r="AT885" s="5"/>
      <c r="AU885" s="5"/>
      <c r="AV885" s="5"/>
      <c r="AW885" s="5"/>
      <c r="AX885" s="5"/>
      <c r="AY885" s="5"/>
      <c r="AZ885" s="5"/>
    </row>
    <row r="886" spans="3:52" s="1" customFormat="1" ht="13.5" customHeight="1" x14ac:dyDescent="0.2">
      <c r="C886" s="3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4"/>
      <c r="P886" s="24"/>
      <c r="Q886" s="24"/>
      <c r="R886" s="24"/>
      <c r="S886" s="24"/>
      <c r="T886" s="2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  <c r="AS886" s="5"/>
      <c r="AT886" s="5"/>
      <c r="AU886" s="5"/>
      <c r="AV886" s="5"/>
      <c r="AW886" s="5"/>
      <c r="AX886" s="5"/>
      <c r="AY886" s="5"/>
      <c r="AZ886" s="5"/>
    </row>
    <row r="887" spans="3:52" s="1" customFormat="1" ht="13.5" customHeight="1" x14ac:dyDescent="0.2">
      <c r="C887" s="3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4"/>
      <c r="P887" s="24"/>
      <c r="Q887" s="24"/>
      <c r="R887" s="24"/>
      <c r="S887" s="24"/>
      <c r="T887" s="2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5"/>
      <c r="AM887" s="5"/>
      <c r="AN887" s="5"/>
      <c r="AO887" s="5"/>
      <c r="AP887" s="5"/>
      <c r="AQ887" s="5"/>
      <c r="AR887" s="5"/>
      <c r="AS887" s="5"/>
      <c r="AT887" s="5"/>
      <c r="AU887" s="5"/>
      <c r="AV887" s="5"/>
      <c r="AW887" s="5"/>
      <c r="AX887" s="5"/>
      <c r="AY887" s="5"/>
      <c r="AZ887" s="5"/>
    </row>
    <row r="888" spans="3:52" s="1" customFormat="1" ht="13.5" customHeight="1" x14ac:dyDescent="0.2">
      <c r="C888" s="3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4"/>
      <c r="P888" s="24"/>
      <c r="Q888" s="24"/>
      <c r="R888" s="24"/>
      <c r="S888" s="24"/>
      <c r="T888" s="2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5"/>
      <c r="AM888" s="5"/>
      <c r="AN888" s="5"/>
      <c r="AO888" s="5"/>
      <c r="AP888" s="5"/>
      <c r="AQ888" s="5"/>
      <c r="AR888" s="5"/>
      <c r="AS888" s="5"/>
      <c r="AT888" s="5"/>
      <c r="AU888" s="5"/>
      <c r="AV888" s="5"/>
      <c r="AW888" s="5"/>
      <c r="AX888" s="5"/>
      <c r="AY888" s="5"/>
      <c r="AZ888" s="5"/>
    </row>
    <row r="889" spans="3:52" s="1" customFormat="1" ht="13.5" customHeight="1" x14ac:dyDescent="0.2">
      <c r="C889" s="3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4"/>
      <c r="P889" s="24"/>
      <c r="Q889" s="24"/>
      <c r="R889" s="24"/>
      <c r="S889" s="24"/>
      <c r="T889" s="2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  <c r="AS889" s="5"/>
      <c r="AT889" s="5"/>
      <c r="AU889" s="5"/>
      <c r="AV889" s="5"/>
      <c r="AW889" s="5"/>
      <c r="AX889" s="5"/>
      <c r="AY889" s="5"/>
      <c r="AZ889" s="5"/>
    </row>
    <row r="890" spans="3:52" s="1" customFormat="1" ht="13.5" customHeight="1" x14ac:dyDescent="0.2">
      <c r="C890" s="3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4"/>
      <c r="P890" s="24"/>
      <c r="Q890" s="24"/>
      <c r="R890" s="24"/>
      <c r="S890" s="24"/>
      <c r="T890" s="2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5"/>
      <c r="AM890" s="5"/>
      <c r="AN890" s="5"/>
      <c r="AO890" s="5"/>
      <c r="AP890" s="5"/>
      <c r="AQ890" s="5"/>
      <c r="AR890" s="5"/>
      <c r="AS890" s="5"/>
      <c r="AT890" s="5"/>
      <c r="AU890" s="5"/>
      <c r="AV890" s="5"/>
      <c r="AW890" s="5"/>
      <c r="AX890" s="5"/>
      <c r="AY890" s="5"/>
      <c r="AZ890" s="5"/>
    </row>
    <row r="891" spans="3:52" s="1" customFormat="1" ht="13.5" customHeight="1" x14ac:dyDescent="0.2">
      <c r="C891" s="3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4"/>
      <c r="P891" s="24"/>
      <c r="Q891" s="24"/>
      <c r="R891" s="24"/>
      <c r="S891" s="24"/>
      <c r="T891" s="2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5"/>
      <c r="AM891" s="5"/>
      <c r="AN891" s="5"/>
      <c r="AO891" s="5"/>
      <c r="AP891" s="5"/>
      <c r="AQ891" s="5"/>
      <c r="AR891" s="5"/>
      <c r="AS891" s="5"/>
      <c r="AT891" s="5"/>
      <c r="AU891" s="5"/>
      <c r="AV891" s="5"/>
      <c r="AW891" s="5"/>
      <c r="AX891" s="5"/>
      <c r="AY891" s="5"/>
      <c r="AZ891" s="5"/>
    </row>
    <row r="892" spans="3:52" s="1" customFormat="1" ht="13.5" customHeight="1" x14ac:dyDescent="0.2">
      <c r="C892" s="3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4"/>
      <c r="P892" s="24"/>
      <c r="Q892" s="24"/>
      <c r="R892" s="24"/>
      <c r="S892" s="24"/>
      <c r="T892" s="2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  <c r="AS892" s="5"/>
      <c r="AT892" s="5"/>
      <c r="AU892" s="5"/>
      <c r="AV892" s="5"/>
      <c r="AW892" s="5"/>
      <c r="AX892" s="5"/>
      <c r="AY892" s="5"/>
      <c r="AZ892" s="5"/>
    </row>
    <row r="893" spans="3:52" s="1" customFormat="1" ht="13.5" customHeight="1" x14ac:dyDescent="0.2">
      <c r="C893" s="3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4"/>
      <c r="P893" s="24"/>
      <c r="Q893" s="24"/>
      <c r="R893" s="24"/>
      <c r="S893" s="24"/>
      <c r="T893" s="2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5"/>
      <c r="AM893" s="5"/>
      <c r="AN893" s="5"/>
      <c r="AO893" s="5"/>
      <c r="AP893" s="5"/>
      <c r="AQ893" s="5"/>
      <c r="AR893" s="5"/>
      <c r="AS893" s="5"/>
      <c r="AT893" s="5"/>
      <c r="AU893" s="5"/>
      <c r="AV893" s="5"/>
      <c r="AW893" s="5"/>
      <c r="AX893" s="5"/>
      <c r="AY893" s="5"/>
      <c r="AZ893" s="5"/>
    </row>
    <row r="894" spans="3:52" s="1" customFormat="1" ht="13.5" customHeight="1" x14ac:dyDescent="0.2">
      <c r="C894" s="3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4"/>
      <c r="P894" s="24"/>
      <c r="Q894" s="24"/>
      <c r="R894" s="24"/>
      <c r="S894" s="24"/>
      <c r="T894" s="2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5"/>
      <c r="AM894" s="5"/>
      <c r="AN894" s="5"/>
      <c r="AO894" s="5"/>
      <c r="AP894" s="5"/>
      <c r="AQ894" s="5"/>
      <c r="AR894" s="5"/>
      <c r="AS894" s="5"/>
      <c r="AT894" s="5"/>
      <c r="AU894" s="5"/>
      <c r="AV894" s="5"/>
      <c r="AW894" s="5"/>
      <c r="AX894" s="5"/>
      <c r="AY894" s="5"/>
      <c r="AZ894" s="5"/>
    </row>
    <row r="895" spans="3:52" s="1" customFormat="1" ht="13.5" customHeight="1" x14ac:dyDescent="0.2">
      <c r="C895" s="3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4"/>
      <c r="P895" s="24"/>
      <c r="Q895" s="24"/>
      <c r="R895" s="24"/>
      <c r="S895" s="24"/>
      <c r="T895" s="2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  <c r="AS895" s="5"/>
      <c r="AT895" s="5"/>
      <c r="AU895" s="5"/>
      <c r="AV895" s="5"/>
      <c r="AW895" s="5"/>
      <c r="AX895" s="5"/>
      <c r="AY895" s="5"/>
      <c r="AZ895" s="5"/>
    </row>
    <row r="896" spans="3:52" s="1" customFormat="1" ht="13.5" customHeight="1" x14ac:dyDescent="0.2">
      <c r="C896" s="3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4"/>
      <c r="P896" s="24"/>
      <c r="Q896" s="24"/>
      <c r="R896" s="24"/>
      <c r="S896" s="24"/>
      <c r="T896" s="2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5"/>
      <c r="AM896" s="5"/>
      <c r="AN896" s="5"/>
      <c r="AO896" s="5"/>
      <c r="AP896" s="5"/>
      <c r="AQ896" s="5"/>
      <c r="AR896" s="5"/>
      <c r="AS896" s="5"/>
      <c r="AT896" s="5"/>
      <c r="AU896" s="5"/>
      <c r="AV896" s="5"/>
      <c r="AW896" s="5"/>
      <c r="AX896" s="5"/>
      <c r="AY896" s="5"/>
      <c r="AZ896" s="5"/>
    </row>
    <row r="897" spans="3:52" s="1" customFormat="1" ht="13.5" customHeight="1" x14ac:dyDescent="0.2">
      <c r="C897" s="3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4"/>
      <c r="P897" s="24"/>
      <c r="Q897" s="24"/>
      <c r="R897" s="24"/>
      <c r="S897" s="24"/>
      <c r="T897" s="2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5"/>
      <c r="AM897" s="5"/>
      <c r="AN897" s="5"/>
      <c r="AO897" s="5"/>
      <c r="AP897" s="5"/>
      <c r="AQ897" s="5"/>
      <c r="AR897" s="5"/>
      <c r="AS897" s="5"/>
      <c r="AT897" s="5"/>
      <c r="AU897" s="5"/>
      <c r="AV897" s="5"/>
      <c r="AW897" s="5"/>
      <c r="AX897" s="5"/>
      <c r="AY897" s="5"/>
      <c r="AZ897" s="5"/>
    </row>
    <row r="898" spans="3:52" s="1" customFormat="1" ht="13.5" customHeight="1" x14ac:dyDescent="0.2">
      <c r="C898" s="3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4"/>
      <c r="P898" s="24"/>
      <c r="Q898" s="24"/>
      <c r="R898" s="24"/>
      <c r="S898" s="24"/>
      <c r="T898" s="2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  <c r="AS898" s="5"/>
      <c r="AT898" s="5"/>
      <c r="AU898" s="5"/>
      <c r="AV898" s="5"/>
      <c r="AW898" s="5"/>
      <c r="AX898" s="5"/>
      <c r="AY898" s="5"/>
      <c r="AZ898" s="5"/>
    </row>
    <row r="899" spans="3:52" s="1" customFormat="1" ht="13.5" customHeight="1" x14ac:dyDescent="0.2">
      <c r="C899" s="3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4"/>
      <c r="P899" s="24"/>
      <c r="Q899" s="24"/>
      <c r="R899" s="24"/>
      <c r="S899" s="24"/>
      <c r="T899" s="2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5"/>
      <c r="AM899" s="5"/>
      <c r="AN899" s="5"/>
      <c r="AO899" s="5"/>
      <c r="AP899" s="5"/>
      <c r="AQ899" s="5"/>
      <c r="AR899" s="5"/>
      <c r="AS899" s="5"/>
      <c r="AT899" s="5"/>
      <c r="AU899" s="5"/>
      <c r="AV899" s="5"/>
      <c r="AW899" s="5"/>
      <c r="AX899" s="5"/>
      <c r="AY899" s="5"/>
      <c r="AZ899" s="5"/>
    </row>
    <row r="900" spans="3:52" s="1" customFormat="1" ht="13.5" customHeight="1" x14ac:dyDescent="0.2">
      <c r="C900" s="3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4"/>
      <c r="P900" s="24"/>
      <c r="Q900" s="24"/>
      <c r="R900" s="24"/>
      <c r="S900" s="24"/>
      <c r="T900" s="2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5"/>
      <c r="AM900" s="5"/>
      <c r="AN900" s="5"/>
      <c r="AO900" s="5"/>
      <c r="AP900" s="5"/>
      <c r="AQ900" s="5"/>
      <c r="AR900" s="5"/>
      <c r="AS900" s="5"/>
      <c r="AT900" s="5"/>
      <c r="AU900" s="5"/>
      <c r="AV900" s="5"/>
      <c r="AW900" s="5"/>
      <c r="AX900" s="5"/>
      <c r="AY900" s="5"/>
      <c r="AZ900" s="5"/>
    </row>
    <row r="901" spans="3:52" s="1" customFormat="1" ht="13.5" customHeight="1" x14ac:dyDescent="0.2">
      <c r="C901" s="3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4"/>
      <c r="P901" s="24"/>
      <c r="Q901" s="24"/>
      <c r="R901" s="24"/>
      <c r="S901" s="24"/>
      <c r="T901" s="2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  <c r="AS901" s="5"/>
      <c r="AT901" s="5"/>
      <c r="AU901" s="5"/>
      <c r="AV901" s="5"/>
      <c r="AW901" s="5"/>
      <c r="AX901" s="5"/>
      <c r="AY901" s="5"/>
      <c r="AZ901" s="5"/>
    </row>
    <row r="902" spans="3:52" s="1" customFormat="1" ht="13.5" customHeight="1" x14ac:dyDescent="0.2">
      <c r="C902" s="3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4"/>
      <c r="P902" s="24"/>
      <c r="Q902" s="24"/>
      <c r="R902" s="24"/>
      <c r="S902" s="24"/>
      <c r="T902" s="2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5"/>
      <c r="AM902" s="5"/>
      <c r="AN902" s="5"/>
      <c r="AO902" s="5"/>
      <c r="AP902" s="5"/>
      <c r="AQ902" s="5"/>
      <c r="AR902" s="5"/>
      <c r="AS902" s="5"/>
      <c r="AT902" s="5"/>
      <c r="AU902" s="5"/>
      <c r="AV902" s="5"/>
      <c r="AW902" s="5"/>
      <c r="AX902" s="5"/>
      <c r="AY902" s="5"/>
      <c r="AZ902" s="5"/>
    </row>
    <row r="903" spans="3:52" s="1" customFormat="1" ht="13.5" customHeight="1" x14ac:dyDescent="0.2">
      <c r="C903" s="3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4"/>
      <c r="P903" s="24"/>
      <c r="Q903" s="24"/>
      <c r="R903" s="24"/>
      <c r="S903" s="24"/>
      <c r="T903" s="2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5"/>
      <c r="AM903" s="5"/>
      <c r="AN903" s="5"/>
      <c r="AO903" s="5"/>
      <c r="AP903" s="5"/>
      <c r="AQ903" s="5"/>
      <c r="AR903" s="5"/>
      <c r="AS903" s="5"/>
      <c r="AT903" s="5"/>
      <c r="AU903" s="5"/>
      <c r="AV903" s="5"/>
      <c r="AW903" s="5"/>
      <c r="AX903" s="5"/>
      <c r="AY903" s="5"/>
      <c r="AZ903" s="5"/>
    </row>
    <row r="904" spans="3:52" s="1" customFormat="1" ht="13.5" customHeight="1" x14ac:dyDescent="0.2">
      <c r="C904" s="3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4"/>
      <c r="P904" s="24"/>
      <c r="Q904" s="24"/>
      <c r="R904" s="24"/>
      <c r="S904" s="24"/>
      <c r="T904" s="2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  <c r="AS904" s="5"/>
      <c r="AT904" s="5"/>
      <c r="AU904" s="5"/>
      <c r="AV904" s="5"/>
      <c r="AW904" s="5"/>
      <c r="AX904" s="5"/>
      <c r="AY904" s="5"/>
      <c r="AZ904" s="5"/>
    </row>
    <row r="905" spans="3:52" s="1" customFormat="1" ht="13.5" customHeight="1" x14ac:dyDescent="0.2">
      <c r="C905" s="3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4"/>
      <c r="P905" s="24"/>
      <c r="Q905" s="24"/>
      <c r="R905" s="24"/>
      <c r="S905" s="24"/>
      <c r="T905" s="2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5"/>
      <c r="AM905" s="5"/>
      <c r="AN905" s="5"/>
      <c r="AO905" s="5"/>
      <c r="AP905" s="5"/>
      <c r="AQ905" s="5"/>
      <c r="AR905" s="5"/>
      <c r="AS905" s="5"/>
      <c r="AT905" s="5"/>
      <c r="AU905" s="5"/>
      <c r="AV905" s="5"/>
      <c r="AW905" s="5"/>
      <c r="AX905" s="5"/>
      <c r="AY905" s="5"/>
      <c r="AZ905" s="5"/>
    </row>
    <row r="906" spans="3:52" s="1" customFormat="1" ht="13.5" customHeight="1" x14ac:dyDescent="0.2">
      <c r="C906" s="3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4"/>
      <c r="P906" s="24"/>
      <c r="Q906" s="24"/>
      <c r="R906" s="24"/>
      <c r="S906" s="24"/>
      <c r="T906" s="2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5"/>
      <c r="AM906" s="5"/>
      <c r="AN906" s="5"/>
      <c r="AO906" s="5"/>
      <c r="AP906" s="5"/>
      <c r="AQ906" s="5"/>
      <c r="AR906" s="5"/>
      <c r="AS906" s="5"/>
      <c r="AT906" s="5"/>
      <c r="AU906" s="5"/>
      <c r="AV906" s="5"/>
      <c r="AW906" s="5"/>
      <c r="AX906" s="5"/>
      <c r="AY906" s="5"/>
      <c r="AZ906" s="5"/>
    </row>
    <row r="907" spans="3:52" s="1" customFormat="1" ht="13.5" customHeight="1" x14ac:dyDescent="0.2">
      <c r="C907" s="3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4"/>
      <c r="P907" s="24"/>
      <c r="Q907" s="24"/>
      <c r="R907" s="24"/>
      <c r="S907" s="24"/>
      <c r="T907" s="2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  <c r="AS907" s="5"/>
      <c r="AT907" s="5"/>
      <c r="AU907" s="5"/>
      <c r="AV907" s="5"/>
      <c r="AW907" s="5"/>
      <c r="AX907" s="5"/>
      <c r="AY907" s="5"/>
      <c r="AZ907" s="5"/>
    </row>
    <row r="908" spans="3:52" s="1" customFormat="1" ht="13.5" customHeight="1" x14ac:dyDescent="0.2">
      <c r="C908" s="3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4"/>
      <c r="P908" s="24"/>
      <c r="Q908" s="24"/>
      <c r="R908" s="24"/>
      <c r="S908" s="24"/>
      <c r="T908" s="2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5"/>
      <c r="AM908" s="5"/>
      <c r="AN908" s="5"/>
      <c r="AO908" s="5"/>
      <c r="AP908" s="5"/>
      <c r="AQ908" s="5"/>
      <c r="AR908" s="5"/>
      <c r="AS908" s="5"/>
      <c r="AT908" s="5"/>
      <c r="AU908" s="5"/>
      <c r="AV908" s="5"/>
      <c r="AW908" s="5"/>
      <c r="AX908" s="5"/>
      <c r="AY908" s="5"/>
      <c r="AZ908" s="5"/>
    </row>
    <row r="909" spans="3:52" s="1" customFormat="1" ht="13.5" customHeight="1" x14ac:dyDescent="0.2">
      <c r="C909" s="3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4"/>
      <c r="P909" s="24"/>
      <c r="Q909" s="24"/>
      <c r="R909" s="24"/>
      <c r="S909" s="24"/>
      <c r="T909" s="2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5"/>
      <c r="AM909" s="5"/>
      <c r="AN909" s="5"/>
      <c r="AO909" s="5"/>
      <c r="AP909" s="5"/>
      <c r="AQ909" s="5"/>
      <c r="AR909" s="5"/>
      <c r="AS909" s="5"/>
      <c r="AT909" s="5"/>
      <c r="AU909" s="5"/>
      <c r="AV909" s="5"/>
      <c r="AW909" s="5"/>
      <c r="AX909" s="5"/>
      <c r="AY909" s="5"/>
      <c r="AZ909" s="5"/>
    </row>
    <row r="910" spans="3:52" s="1" customFormat="1" ht="13.5" customHeight="1" x14ac:dyDescent="0.2">
      <c r="C910" s="3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4"/>
      <c r="P910" s="24"/>
      <c r="Q910" s="24"/>
      <c r="R910" s="24"/>
      <c r="S910" s="24"/>
      <c r="T910" s="2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  <c r="AS910" s="5"/>
      <c r="AT910" s="5"/>
      <c r="AU910" s="5"/>
      <c r="AV910" s="5"/>
      <c r="AW910" s="5"/>
      <c r="AX910" s="5"/>
      <c r="AY910" s="5"/>
      <c r="AZ910" s="5"/>
    </row>
    <row r="911" spans="3:52" s="1" customFormat="1" ht="13.5" customHeight="1" x14ac:dyDescent="0.2">
      <c r="C911" s="3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4"/>
      <c r="P911" s="24"/>
      <c r="Q911" s="24"/>
      <c r="R911" s="24"/>
      <c r="S911" s="24"/>
      <c r="T911" s="2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5"/>
      <c r="AM911" s="5"/>
      <c r="AN911" s="5"/>
      <c r="AO911" s="5"/>
      <c r="AP911" s="5"/>
      <c r="AQ911" s="5"/>
      <c r="AR911" s="5"/>
      <c r="AS911" s="5"/>
      <c r="AT911" s="5"/>
      <c r="AU911" s="5"/>
      <c r="AV911" s="5"/>
      <c r="AW911" s="5"/>
      <c r="AX911" s="5"/>
      <c r="AY911" s="5"/>
      <c r="AZ911" s="5"/>
    </row>
    <row r="912" spans="3:52" s="1" customFormat="1" ht="13.5" customHeight="1" x14ac:dyDescent="0.2">
      <c r="C912" s="3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4"/>
      <c r="P912" s="24"/>
      <c r="Q912" s="24"/>
      <c r="R912" s="24"/>
      <c r="S912" s="24"/>
      <c r="T912" s="2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5"/>
      <c r="AM912" s="5"/>
      <c r="AN912" s="5"/>
      <c r="AO912" s="5"/>
      <c r="AP912" s="5"/>
      <c r="AQ912" s="5"/>
      <c r="AR912" s="5"/>
      <c r="AS912" s="5"/>
      <c r="AT912" s="5"/>
      <c r="AU912" s="5"/>
      <c r="AV912" s="5"/>
      <c r="AW912" s="5"/>
      <c r="AX912" s="5"/>
      <c r="AY912" s="5"/>
      <c r="AZ912" s="5"/>
    </row>
    <row r="913" spans="3:52" s="1" customFormat="1" ht="13.5" customHeight="1" x14ac:dyDescent="0.2">
      <c r="C913" s="3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4"/>
      <c r="P913" s="24"/>
      <c r="Q913" s="24"/>
      <c r="R913" s="24"/>
      <c r="S913" s="24"/>
      <c r="T913" s="2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  <c r="AS913" s="5"/>
      <c r="AT913" s="5"/>
      <c r="AU913" s="5"/>
      <c r="AV913" s="5"/>
      <c r="AW913" s="5"/>
      <c r="AX913" s="5"/>
      <c r="AY913" s="5"/>
      <c r="AZ913" s="5"/>
    </row>
    <row r="914" spans="3:52" s="1" customFormat="1" ht="13.5" customHeight="1" x14ac:dyDescent="0.2">
      <c r="C914" s="3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4"/>
      <c r="P914" s="24"/>
      <c r="Q914" s="24"/>
      <c r="R914" s="24"/>
      <c r="S914" s="24"/>
      <c r="T914" s="2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5"/>
      <c r="AM914" s="5"/>
      <c r="AN914" s="5"/>
      <c r="AO914" s="5"/>
      <c r="AP914" s="5"/>
      <c r="AQ914" s="5"/>
      <c r="AR914" s="5"/>
      <c r="AS914" s="5"/>
      <c r="AT914" s="5"/>
      <c r="AU914" s="5"/>
      <c r="AV914" s="5"/>
      <c r="AW914" s="5"/>
      <c r="AX914" s="5"/>
      <c r="AY914" s="5"/>
      <c r="AZ914" s="5"/>
    </row>
    <row r="915" spans="3:52" s="1" customFormat="1" ht="13.5" customHeight="1" x14ac:dyDescent="0.2">
      <c r="C915" s="3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4"/>
      <c r="P915" s="24"/>
      <c r="Q915" s="24"/>
      <c r="R915" s="24"/>
      <c r="S915" s="24"/>
      <c r="T915" s="2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5"/>
      <c r="AM915" s="5"/>
      <c r="AN915" s="5"/>
      <c r="AO915" s="5"/>
      <c r="AP915" s="5"/>
      <c r="AQ915" s="5"/>
      <c r="AR915" s="5"/>
      <c r="AS915" s="5"/>
      <c r="AT915" s="5"/>
      <c r="AU915" s="5"/>
      <c r="AV915" s="5"/>
      <c r="AW915" s="5"/>
      <c r="AX915" s="5"/>
      <c r="AY915" s="5"/>
      <c r="AZ915" s="5"/>
    </row>
    <row r="916" spans="3:52" s="1" customFormat="1" ht="13.5" customHeight="1" x14ac:dyDescent="0.2">
      <c r="C916" s="3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4"/>
      <c r="P916" s="24"/>
      <c r="Q916" s="24"/>
      <c r="R916" s="24"/>
      <c r="S916" s="24"/>
      <c r="T916" s="2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  <c r="AS916" s="5"/>
      <c r="AT916" s="5"/>
      <c r="AU916" s="5"/>
      <c r="AV916" s="5"/>
      <c r="AW916" s="5"/>
      <c r="AX916" s="5"/>
      <c r="AY916" s="5"/>
      <c r="AZ916" s="5"/>
    </row>
    <row r="917" spans="3:52" s="1" customFormat="1" ht="13.5" customHeight="1" x14ac:dyDescent="0.2">
      <c r="C917" s="3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4"/>
      <c r="P917" s="24"/>
      <c r="Q917" s="24"/>
      <c r="R917" s="24"/>
      <c r="S917" s="24"/>
      <c r="T917" s="2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5"/>
      <c r="AM917" s="5"/>
      <c r="AN917" s="5"/>
      <c r="AO917" s="5"/>
      <c r="AP917" s="5"/>
      <c r="AQ917" s="5"/>
      <c r="AR917" s="5"/>
      <c r="AS917" s="5"/>
      <c r="AT917" s="5"/>
      <c r="AU917" s="5"/>
      <c r="AV917" s="5"/>
      <c r="AW917" s="5"/>
      <c r="AX917" s="5"/>
      <c r="AY917" s="5"/>
      <c r="AZ917" s="5"/>
    </row>
    <row r="918" spans="3:52" s="1" customFormat="1" ht="13.5" customHeight="1" x14ac:dyDescent="0.2">
      <c r="C918" s="3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4"/>
      <c r="P918" s="24"/>
      <c r="Q918" s="24"/>
      <c r="R918" s="24"/>
      <c r="S918" s="24"/>
      <c r="T918" s="2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5"/>
      <c r="AM918" s="5"/>
      <c r="AN918" s="5"/>
      <c r="AO918" s="5"/>
      <c r="AP918" s="5"/>
      <c r="AQ918" s="5"/>
      <c r="AR918" s="5"/>
      <c r="AS918" s="5"/>
      <c r="AT918" s="5"/>
      <c r="AU918" s="5"/>
      <c r="AV918" s="5"/>
      <c r="AW918" s="5"/>
      <c r="AX918" s="5"/>
      <c r="AY918" s="5"/>
      <c r="AZ918" s="5"/>
    </row>
    <row r="919" spans="3:52" s="1" customFormat="1" ht="13.5" customHeight="1" x14ac:dyDescent="0.2">
      <c r="C919" s="3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4"/>
      <c r="P919" s="24"/>
      <c r="Q919" s="24"/>
      <c r="R919" s="24"/>
      <c r="S919" s="24"/>
      <c r="T919" s="2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  <c r="AS919" s="5"/>
      <c r="AT919" s="5"/>
      <c r="AU919" s="5"/>
      <c r="AV919" s="5"/>
      <c r="AW919" s="5"/>
      <c r="AX919" s="5"/>
      <c r="AY919" s="5"/>
      <c r="AZ919" s="5"/>
    </row>
    <row r="920" spans="3:52" s="1" customFormat="1" ht="13.5" customHeight="1" x14ac:dyDescent="0.2">
      <c r="C920" s="3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4"/>
      <c r="P920" s="24"/>
      <c r="Q920" s="24"/>
      <c r="R920" s="24"/>
      <c r="S920" s="24"/>
      <c r="T920" s="2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5"/>
      <c r="AM920" s="5"/>
      <c r="AN920" s="5"/>
      <c r="AO920" s="5"/>
      <c r="AP920" s="5"/>
      <c r="AQ920" s="5"/>
      <c r="AR920" s="5"/>
      <c r="AS920" s="5"/>
      <c r="AT920" s="5"/>
      <c r="AU920" s="5"/>
      <c r="AV920" s="5"/>
      <c r="AW920" s="5"/>
      <c r="AX920" s="5"/>
      <c r="AY920" s="5"/>
      <c r="AZ920" s="5"/>
    </row>
    <row r="921" spans="3:52" s="1" customFormat="1" ht="13.5" customHeight="1" x14ac:dyDescent="0.2">
      <c r="C921" s="3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4"/>
      <c r="P921" s="24"/>
      <c r="Q921" s="24"/>
      <c r="R921" s="24"/>
      <c r="S921" s="24"/>
      <c r="T921" s="2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5"/>
      <c r="AM921" s="5"/>
      <c r="AN921" s="5"/>
      <c r="AO921" s="5"/>
      <c r="AP921" s="5"/>
      <c r="AQ921" s="5"/>
      <c r="AR921" s="5"/>
      <c r="AS921" s="5"/>
      <c r="AT921" s="5"/>
      <c r="AU921" s="5"/>
      <c r="AV921" s="5"/>
      <c r="AW921" s="5"/>
      <c r="AX921" s="5"/>
      <c r="AY921" s="5"/>
      <c r="AZ921" s="5"/>
    </row>
    <row r="922" spans="3:52" s="1" customFormat="1" ht="13.5" customHeight="1" x14ac:dyDescent="0.2">
      <c r="C922" s="3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4"/>
      <c r="P922" s="24"/>
      <c r="Q922" s="24"/>
      <c r="R922" s="24"/>
      <c r="S922" s="24"/>
      <c r="T922" s="2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  <c r="AS922" s="5"/>
      <c r="AT922" s="5"/>
      <c r="AU922" s="5"/>
      <c r="AV922" s="5"/>
      <c r="AW922" s="5"/>
      <c r="AX922" s="5"/>
      <c r="AY922" s="5"/>
      <c r="AZ922" s="5"/>
    </row>
    <row r="923" spans="3:52" s="1" customFormat="1" ht="13.5" customHeight="1" x14ac:dyDescent="0.2">
      <c r="C923" s="3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4"/>
      <c r="P923" s="24"/>
      <c r="Q923" s="24"/>
      <c r="R923" s="24"/>
      <c r="S923" s="24"/>
      <c r="T923" s="2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5"/>
      <c r="AM923" s="5"/>
      <c r="AN923" s="5"/>
      <c r="AO923" s="5"/>
      <c r="AP923" s="5"/>
      <c r="AQ923" s="5"/>
      <c r="AR923" s="5"/>
      <c r="AS923" s="5"/>
      <c r="AT923" s="5"/>
      <c r="AU923" s="5"/>
      <c r="AV923" s="5"/>
      <c r="AW923" s="5"/>
      <c r="AX923" s="5"/>
      <c r="AY923" s="5"/>
      <c r="AZ923" s="5"/>
    </row>
    <row r="924" spans="3:52" s="1" customFormat="1" ht="13.5" customHeight="1" x14ac:dyDescent="0.2">
      <c r="C924" s="3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4"/>
      <c r="P924" s="24"/>
      <c r="Q924" s="24"/>
      <c r="R924" s="24"/>
      <c r="S924" s="24"/>
      <c r="T924" s="2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5"/>
      <c r="AM924" s="5"/>
      <c r="AN924" s="5"/>
      <c r="AO924" s="5"/>
      <c r="AP924" s="5"/>
      <c r="AQ924" s="5"/>
      <c r="AR924" s="5"/>
      <c r="AS924" s="5"/>
      <c r="AT924" s="5"/>
      <c r="AU924" s="5"/>
      <c r="AV924" s="5"/>
      <c r="AW924" s="5"/>
      <c r="AX924" s="5"/>
      <c r="AY924" s="5"/>
      <c r="AZ924" s="5"/>
    </row>
    <row r="925" spans="3:52" s="1" customFormat="1" ht="13.5" customHeight="1" x14ac:dyDescent="0.2">
      <c r="C925" s="3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4"/>
      <c r="P925" s="24"/>
      <c r="Q925" s="24"/>
      <c r="R925" s="24"/>
      <c r="S925" s="24"/>
      <c r="T925" s="2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  <c r="AS925" s="5"/>
      <c r="AT925" s="5"/>
      <c r="AU925" s="5"/>
      <c r="AV925" s="5"/>
      <c r="AW925" s="5"/>
      <c r="AX925" s="5"/>
      <c r="AY925" s="5"/>
      <c r="AZ925" s="5"/>
    </row>
    <row r="926" spans="3:52" s="1" customFormat="1" ht="13.5" customHeight="1" x14ac:dyDescent="0.2">
      <c r="C926" s="3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4"/>
      <c r="P926" s="24"/>
      <c r="Q926" s="24"/>
      <c r="R926" s="24"/>
      <c r="S926" s="24"/>
      <c r="T926" s="2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  <c r="AL926" s="5"/>
      <c r="AM926" s="5"/>
      <c r="AN926" s="5"/>
      <c r="AO926" s="5"/>
      <c r="AP926" s="5"/>
      <c r="AQ926" s="5"/>
      <c r="AR926" s="5"/>
      <c r="AS926" s="5"/>
      <c r="AT926" s="5"/>
      <c r="AU926" s="5"/>
      <c r="AV926" s="5"/>
      <c r="AW926" s="5"/>
      <c r="AX926" s="5"/>
      <c r="AY926" s="5"/>
      <c r="AZ926" s="5"/>
    </row>
    <row r="927" spans="3:52" s="1" customFormat="1" ht="13.5" customHeight="1" x14ac:dyDescent="0.2">
      <c r="C927" s="3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4"/>
      <c r="P927" s="24"/>
      <c r="Q927" s="24"/>
      <c r="R927" s="24"/>
      <c r="S927" s="24"/>
      <c r="T927" s="2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  <c r="AL927" s="5"/>
      <c r="AM927" s="5"/>
      <c r="AN927" s="5"/>
      <c r="AO927" s="5"/>
      <c r="AP927" s="5"/>
      <c r="AQ927" s="5"/>
      <c r="AR927" s="5"/>
      <c r="AS927" s="5"/>
      <c r="AT927" s="5"/>
      <c r="AU927" s="5"/>
      <c r="AV927" s="5"/>
      <c r="AW927" s="5"/>
      <c r="AX927" s="5"/>
      <c r="AY927" s="5"/>
      <c r="AZ927" s="5"/>
    </row>
    <row r="928" spans="3:52" s="1" customFormat="1" ht="13.5" customHeight="1" x14ac:dyDescent="0.2">
      <c r="C928" s="3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4"/>
      <c r="P928" s="24"/>
      <c r="Q928" s="24"/>
      <c r="R928" s="24"/>
      <c r="S928" s="24"/>
      <c r="T928" s="2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  <c r="AS928" s="5"/>
      <c r="AT928" s="5"/>
      <c r="AU928" s="5"/>
      <c r="AV928" s="5"/>
      <c r="AW928" s="5"/>
      <c r="AX928" s="5"/>
      <c r="AY928" s="5"/>
      <c r="AZ928" s="5"/>
    </row>
    <row r="929" spans="3:52" s="1" customFormat="1" ht="13.5" customHeight="1" x14ac:dyDescent="0.2">
      <c r="C929" s="3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4"/>
      <c r="P929" s="24"/>
      <c r="Q929" s="24"/>
      <c r="R929" s="24"/>
      <c r="S929" s="24"/>
      <c r="T929" s="2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  <c r="AL929" s="5"/>
      <c r="AM929" s="5"/>
      <c r="AN929" s="5"/>
      <c r="AO929" s="5"/>
      <c r="AP929" s="5"/>
      <c r="AQ929" s="5"/>
      <c r="AR929" s="5"/>
      <c r="AS929" s="5"/>
      <c r="AT929" s="5"/>
      <c r="AU929" s="5"/>
      <c r="AV929" s="5"/>
      <c r="AW929" s="5"/>
      <c r="AX929" s="5"/>
      <c r="AY929" s="5"/>
      <c r="AZ929" s="5"/>
    </row>
    <row r="930" spans="3:52" s="1" customFormat="1" ht="13.5" customHeight="1" x14ac:dyDescent="0.2">
      <c r="C930" s="3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4"/>
      <c r="P930" s="24"/>
      <c r="Q930" s="24"/>
      <c r="R930" s="24"/>
      <c r="S930" s="24"/>
      <c r="T930" s="2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5"/>
      <c r="AM930" s="5"/>
      <c r="AN930" s="5"/>
      <c r="AO930" s="5"/>
      <c r="AP930" s="5"/>
      <c r="AQ930" s="5"/>
      <c r="AR930" s="5"/>
      <c r="AS930" s="5"/>
      <c r="AT930" s="5"/>
      <c r="AU930" s="5"/>
      <c r="AV930" s="5"/>
      <c r="AW930" s="5"/>
      <c r="AX930" s="5"/>
      <c r="AY930" s="5"/>
      <c r="AZ930" s="5"/>
    </row>
    <row r="931" spans="3:52" s="1" customFormat="1" ht="13.5" customHeight="1" x14ac:dyDescent="0.2">
      <c r="C931" s="3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4"/>
      <c r="P931" s="24"/>
      <c r="Q931" s="24"/>
      <c r="R931" s="24"/>
      <c r="S931" s="24"/>
      <c r="T931" s="2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  <c r="AS931" s="5"/>
      <c r="AT931" s="5"/>
      <c r="AU931" s="5"/>
      <c r="AV931" s="5"/>
      <c r="AW931" s="5"/>
      <c r="AX931" s="5"/>
      <c r="AY931" s="5"/>
      <c r="AZ931" s="5"/>
    </row>
    <row r="932" spans="3:52" s="1" customFormat="1" ht="13.5" customHeight="1" x14ac:dyDescent="0.2">
      <c r="C932" s="3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4"/>
      <c r="P932" s="24"/>
      <c r="Q932" s="24"/>
      <c r="R932" s="24"/>
      <c r="S932" s="24"/>
      <c r="T932" s="2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  <c r="AL932" s="5"/>
      <c r="AM932" s="5"/>
      <c r="AN932" s="5"/>
      <c r="AO932" s="5"/>
      <c r="AP932" s="5"/>
      <c r="AQ932" s="5"/>
      <c r="AR932" s="5"/>
      <c r="AS932" s="5"/>
      <c r="AT932" s="5"/>
      <c r="AU932" s="5"/>
      <c r="AV932" s="5"/>
      <c r="AW932" s="5"/>
      <c r="AX932" s="5"/>
      <c r="AY932" s="5"/>
      <c r="AZ932" s="5"/>
    </row>
    <row r="933" spans="3:52" s="1" customFormat="1" ht="13.5" customHeight="1" x14ac:dyDescent="0.2">
      <c r="C933" s="3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4"/>
      <c r="P933" s="24"/>
      <c r="Q933" s="24"/>
      <c r="R933" s="24"/>
      <c r="S933" s="24"/>
      <c r="T933" s="2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  <c r="AL933" s="5"/>
      <c r="AM933" s="5"/>
      <c r="AN933" s="5"/>
      <c r="AO933" s="5"/>
      <c r="AP933" s="5"/>
      <c r="AQ933" s="5"/>
      <c r="AR933" s="5"/>
      <c r="AS933" s="5"/>
      <c r="AT933" s="5"/>
      <c r="AU933" s="5"/>
      <c r="AV933" s="5"/>
      <c r="AW933" s="5"/>
      <c r="AX933" s="5"/>
      <c r="AY933" s="5"/>
      <c r="AZ933" s="5"/>
    </row>
    <row r="934" spans="3:52" s="1" customFormat="1" ht="13.5" customHeight="1" x14ac:dyDescent="0.2">
      <c r="C934" s="3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4"/>
      <c r="P934" s="24"/>
      <c r="Q934" s="24"/>
      <c r="R934" s="24"/>
      <c r="S934" s="24"/>
      <c r="T934" s="2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  <c r="AS934" s="5"/>
      <c r="AT934" s="5"/>
      <c r="AU934" s="5"/>
      <c r="AV934" s="5"/>
      <c r="AW934" s="5"/>
      <c r="AX934" s="5"/>
      <c r="AY934" s="5"/>
      <c r="AZ934" s="5"/>
    </row>
    <row r="935" spans="3:52" s="1" customFormat="1" ht="13.5" customHeight="1" x14ac:dyDescent="0.2">
      <c r="C935" s="3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4"/>
      <c r="P935" s="24"/>
      <c r="Q935" s="24"/>
      <c r="R935" s="24"/>
      <c r="S935" s="24"/>
      <c r="T935" s="2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  <c r="AL935" s="5"/>
      <c r="AM935" s="5"/>
      <c r="AN935" s="5"/>
      <c r="AO935" s="5"/>
      <c r="AP935" s="5"/>
      <c r="AQ935" s="5"/>
      <c r="AR935" s="5"/>
      <c r="AS935" s="5"/>
      <c r="AT935" s="5"/>
      <c r="AU935" s="5"/>
      <c r="AV935" s="5"/>
      <c r="AW935" s="5"/>
      <c r="AX935" s="5"/>
      <c r="AY935" s="5"/>
      <c r="AZ935" s="5"/>
    </row>
    <row r="936" spans="3:52" s="1" customFormat="1" ht="13.5" customHeight="1" x14ac:dyDescent="0.2">
      <c r="C936" s="3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4"/>
      <c r="P936" s="24"/>
      <c r="Q936" s="24"/>
      <c r="R936" s="24"/>
      <c r="S936" s="24"/>
      <c r="T936" s="2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  <c r="AL936" s="5"/>
      <c r="AM936" s="5"/>
      <c r="AN936" s="5"/>
      <c r="AO936" s="5"/>
      <c r="AP936" s="5"/>
      <c r="AQ936" s="5"/>
      <c r="AR936" s="5"/>
      <c r="AS936" s="5"/>
      <c r="AT936" s="5"/>
      <c r="AU936" s="5"/>
      <c r="AV936" s="5"/>
      <c r="AW936" s="5"/>
      <c r="AX936" s="5"/>
      <c r="AY936" s="5"/>
      <c r="AZ936" s="5"/>
    </row>
    <row r="937" spans="3:52" s="1" customFormat="1" ht="13.5" customHeight="1" x14ac:dyDescent="0.2">
      <c r="C937" s="3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4"/>
      <c r="P937" s="24"/>
      <c r="Q937" s="24"/>
      <c r="R937" s="24"/>
      <c r="S937" s="24"/>
      <c r="T937" s="2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  <c r="AS937" s="5"/>
      <c r="AT937" s="5"/>
      <c r="AU937" s="5"/>
      <c r="AV937" s="5"/>
      <c r="AW937" s="5"/>
      <c r="AX937" s="5"/>
      <c r="AY937" s="5"/>
      <c r="AZ937" s="5"/>
    </row>
    <row r="938" spans="3:52" s="1" customFormat="1" ht="13.5" customHeight="1" x14ac:dyDescent="0.2">
      <c r="C938" s="3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4"/>
      <c r="P938" s="24"/>
      <c r="Q938" s="24"/>
      <c r="R938" s="24"/>
      <c r="S938" s="24"/>
      <c r="T938" s="2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  <c r="AL938" s="5"/>
      <c r="AM938" s="5"/>
      <c r="AN938" s="5"/>
      <c r="AO938" s="5"/>
      <c r="AP938" s="5"/>
      <c r="AQ938" s="5"/>
      <c r="AR938" s="5"/>
      <c r="AS938" s="5"/>
      <c r="AT938" s="5"/>
      <c r="AU938" s="5"/>
      <c r="AV938" s="5"/>
      <c r="AW938" s="5"/>
      <c r="AX938" s="5"/>
      <c r="AY938" s="5"/>
      <c r="AZ938" s="5"/>
    </row>
    <row r="939" spans="3:52" s="1" customFormat="1" ht="13.5" customHeight="1" x14ac:dyDescent="0.2">
      <c r="C939" s="3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4"/>
      <c r="P939" s="24"/>
      <c r="Q939" s="24"/>
      <c r="R939" s="24"/>
      <c r="S939" s="24"/>
      <c r="T939" s="2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  <c r="AL939" s="5"/>
      <c r="AM939" s="5"/>
      <c r="AN939" s="5"/>
      <c r="AO939" s="5"/>
      <c r="AP939" s="5"/>
      <c r="AQ939" s="5"/>
      <c r="AR939" s="5"/>
      <c r="AS939" s="5"/>
      <c r="AT939" s="5"/>
      <c r="AU939" s="5"/>
      <c r="AV939" s="5"/>
      <c r="AW939" s="5"/>
      <c r="AX939" s="5"/>
      <c r="AY939" s="5"/>
      <c r="AZ939" s="5"/>
    </row>
    <row r="940" spans="3:52" s="1" customFormat="1" ht="13.5" customHeight="1" x14ac:dyDescent="0.2">
      <c r="C940" s="3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4"/>
      <c r="P940" s="24"/>
      <c r="Q940" s="24"/>
      <c r="R940" s="24"/>
      <c r="S940" s="24"/>
      <c r="T940" s="2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  <c r="AS940" s="5"/>
      <c r="AT940" s="5"/>
      <c r="AU940" s="5"/>
      <c r="AV940" s="5"/>
      <c r="AW940" s="5"/>
      <c r="AX940" s="5"/>
      <c r="AY940" s="5"/>
      <c r="AZ940" s="5"/>
    </row>
    <row r="941" spans="3:52" s="1" customFormat="1" ht="13.5" customHeight="1" x14ac:dyDescent="0.2">
      <c r="C941" s="3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4"/>
      <c r="P941" s="24"/>
      <c r="Q941" s="24"/>
      <c r="R941" s="24"/>
      <c r="S941" s="24"/>
      <c r="T941" s="2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  <c r="AL941" s="5"/>
      <c r="AM941" s="5"/>
      <c r="AN941" s="5"/>
      <c r="AO941" s="5"/>
      <c r="AP941" s="5"/>
      <c r="AQ941" s="5"/>
      <c r="AR941" s="5"/>
      <c r="AS941" s="5"/>
      <c r="AT941" s="5"/>
      <c r="AU941" s="5"/>
      <c r="AV941" s="5"/>
      <c r="AW941" s="5"/>
      <c r="AX941" s="5"/>
      <c r="AY941" s="5"/>
      <c r="AZ941" s="5"/>
    </row>
    <row r="942" spans="3:52" s="1" customFormat="1" ht="13.5" customHeight="1" x14ac:dyDescent="0.2">
      <c r="C942" s="3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4"/>
      <c r="P942" s="24"/>
      <c r="Q942" s="24"/>
      <c r="R942" s="24"/>
      <c r="S942" s="24"/>
      <c r="T942" s="2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  <c r="AL942" s="5"/>
      <c r="AM942" s="5"/>
      <c r="AN942" s="5"/>
      <c r="AO942" s="5"/>
      <c r="AP942" s="5"/>
      <c r="AQ942" s="5"/>
      <c r="AR942" s="5"/>
      <c r="AS942" s="5"/>
      <c r="AT942" s="5"/>
      <c r="AU942" s="5"/>
      <c r="AV942" s="5"/>
      <c r="AW942" s="5"/>
      <c r="AX942" s="5"/>
      <c r="AY942" s="5"/>
      <c r="AZ942" s="5"/>
    </row>
    <row r="943" spans="3:52" s="1" customFormat="1" ht="13.5" customHeight="1" x14ac:dyDescent="0.2">
      <c r="C943" s="3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4"/>
      <c r="P943" s="24"/>
      <c r="Q943" s="24"/>
      <c r="R943" s="24"/>
      <c r="S943" s="24"/>
      <c r="T943" s="2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  <c r="AS943" s="5"/>
      <c r="AT943" s="5"/>
      <c r="AU943" s="5"/>
      <c r="AV943" s="5"/>
      <c r="AW943" s="5"/>
      <c r="AX943" s="5"/>
      <c r="AY943" s="5"/>
      <c r="AZ943" s="5"/>
    </row>
    <row r="944" spans="3:52" s="1" customFormat="1" ht="13.5" customHeight="1" x14ac:dyDescent="0.2">
      <c r="C944" s="3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4"/>
      <c r="P944" s="24"/>
      <c r="Q944" s="24"/>
      <c r="R944" s="24"/>
      <c r="S944" s="24"/>
      <c r="T944" s="2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  <c r="AL944" s="5"/>
      <c r="AM944" s="5"/>
      <c r="AN944" s="5"/>
      <c r="AO944" s="5"/>
      <c r="AP944" s="5"/>
      <c r="AQ944" s="5"/>
      <c r="AR944" s="5"/>
      <c r="AS944" s="5"/>
      <c r="AT944" s="5"/>
      <c r="AU944" s="5"/>
      <c r="AV944" s="5"/>
      <c r="AW944" s="5"/>
      <c r="AX944" s="5"/>
      <c r="AY944" s="5"/>
      <c r="AZ944" s="5"/>
    </row>
    <row r="945" spans="3:52" s="1" customFormat="1" ht="13.5" customHeight="1" x14ac:dyDescent="0.2">
      <c r="C945" s="3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4"/>
      <c r="P945" s="24"/>
      <c r="Q945" s="24"/>
      <c r="R945" s="24"/>
      <c r="S945" s="24"/>
      <c r="T945" s="2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  <c r="AL945" s="5"/>
      <c r="AM945" s="5"/>
      <c r="AN945" s="5"/>
      <c r="AO945" s="5"/>
      <c r="AP945" s="5"/>
      <c r="AQ945" s="5"/>
      <c r="AR945" s="5"/>
      <c r="AS945" s="5"/>
      <c r="AT945" s="5"/>
      <c r="AU945" s="5"/>
      <c r="AV945" s="5"/>
      <c r="AW945" s="5"/>
      <c r="AX945" s="5"/>
      <c r="AY945" s="5"/>
      <c r="AZ945" s="5"/>
    </row>
    <row r="946" spans="3:52" s="1" customFormat="1" ht="13.5" customHeight="1" x14ac:dyDescent="0.2">
      <c r="C946" s="3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4"/>
      <c r="P946" s="24"/>
      <c r="Q946" s="24"/>
      <c r="R946" s="24"/>
      <c r="S946" s="24"/>
      <c r="T946" s="2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  <c r="AS946" s="5"/>
      <c r="AT946" s="5"/>
      <c r="AU946" s="5"/>
      <c r="AV946" s="5"/>
      <c r="AW946" s="5"/>
      <c r="AX946" s="5"/>
      <c r="AY946" s="5"/>
      <c r="AZ946" s="5"/>
    </row>
    <row r="947" spans="3:52" s="1" customFormat="1" ht="13.5" customHeight="1" x14ac:dyDescent="0.2">
      <c r="C947" s="3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4"/>
      <c r="P947" s="24"/>
      <c r="Q947" s="24"/>
      <c r="R947" s="24"/>
      <c r="S947" s="24"/>
      <c r="T947" s="2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  <c r="AS947" s="5"/>
      <c r="AT947" s="5"/>
      <c r="AU947" s="5"/>
      <c r="AV947" s="5"/>
      <c r="AW947" s="5"/>
      <c r="AX947" s="5"/>
      <c r="AY947" s="5"/>
      <c r="AZ947" s="5"/>
    </row>
    <row r="948" spans="3:52" s="1" customFormat="1" ht="13.5" customHeight="1" x14ac:dyDescent="0.2">
      <c r="C948" s="3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4"/>
      <c r="P948" s="24"/>
      <c r="Q948" s="24"/>
      <c r="R948" s="24"/>
      <c r="S948" s="24"/>
      <c r="T948" s="2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  <c r="AL948" s="5"/>
      <c r="AM948" s="5"/>
      <c r="AN948" s="5"/>
      <c r="AO948" s="5"/>
      <c r="AP948" s="5"/>
      <c r="AQ948" s="5"/>
      <c r="AR948" s="5"/>
      <c r="AS948" s="5"/>
      <c r="AT948" s="5"/>
      <c r="AU948" s="5"/>
      <c r="AV948" s="5"/>
      <c r="AW948" s="5"/>
      <c r="AX948" s="5"/>
      <c r="AY948" s="5"/>
      <c r="AZ948" s="5"/>
    </row>
    <row r="949" spans="3:52" s="1" customFormat="1" ht="13.5" customHeight="1" x14ac:dyDescent="0.2">
      <c r="C949" s="3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4"/>
      <c r="P949" s="24"/>
      <c r="Q949" s="24"/>
      <c r="R949" s="24"/>
      <c r="S949" s="24"/>
      <c r="T949" s="2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  <c r="AS949" s="5"/>
      <c r="AT949" s="5"/>
      <c r="AU949" s="5"/>
      <c r="AV949" s="5"/>
      <c r="AW949" s="5"/>
      <c r="AX949" s="5"/>
      <c r="AY949" s="5"/>
      <c r="AZ949" s="5"/>
    </row>
    <row r="950" spans="3:52" s="1" customFormat="1" ht="13.5" customHeight="1" x14ac:dyDescent="0.2">
      <c r="C950" s="3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4"/>
      <c r="P950" s="24"/>
      <c r="Q950" s="24"/>
      <c r="R950" s="24"/>
      <c r="S950" s="24"/>
      <c r="T950" s="2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  <c r="AL950" s="5"/>
      <c r="AM950" s="5"/>
      <c r="AN950" s="5"/>
      <c r="AO950" s="5"/>
      <c r="AP950" s="5"/>
      <c r="AQ950" s="5"/>
      <c r="AR950" s="5"/>
      <c r="AS950" s="5"/>
      <c r="AT950" s="5"/>
      <c r="AU950" s="5"/>
      <c r="AV950" s="5"/>
      <c r="AW950" s="5"/>
      <c r="AX950" s="5"/>
      <c r="AY950" s="5"/>
      <c r="AZ950" s="5"/>
    </row>
    <row r="951" spans="3:52" s="1" customFormat="1" ht="13.5" customHeight="1" x14ac:dyDescent="0.2">
      <c r="C951" s="3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4"/>
      <c r="P951" s="24"/>
      <c r="Q951" s="24"/>
      <c r="R951" s="24"/>
      <c r="S951" s="24"/>
      <c r="T951" s="2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  <c r="AL951" s="5"/>
      <c r="AM951" s="5"/>
      <c r="AN951" s="5"/>
      <c r="AO951" s="5"/>
      <c r="AP951" s="5"/>
      <c r="AQ951" s="5"/>
      <c r="AR951" s="5"/>
      <c r="AS951" s="5"/>
      <c r="AT951" s="5"/>
      <c r="AU951" s="5"/>
      <c r="AV951" s="5"/>
      <c r="AW951" s="5"/>
      <c r="AX951" s="5"/>
      <c r="AY951" s="5"/>
      <c r="AZ951" s="5"/>
    </row>
    <row r="952" spans="3:52" s="1" customFormat="1" ht="13.5" customHeight="1" x14ac:dyDescent="0.2">
      <c r="C952" s="3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4"/>
      <c r="P952" s="24"/>
      <c r="Q952" s="24"/>
      <c r="R952" s="24"/>
      <c r="S952" s="24"/>
      <c r="T952" s="2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  <c r="AS952" s="5"/>
      <c r="AT952" s="5"/>
      <c r="AU952" s="5"/>
      <c r="AV952" s="5"/>
      <c r="AW952" s="5"/>
      <c r="AX952" s="5"/>
      <c r="AY952" s="5"/>
      <c r="AZ952" s="5"/>
    </row>
    <row r="953" spans="3:52" s="1" customFormat="1" ht="13.5" customHeight="1" x14ac:dyDescent="0.2">
      <c r="C953" s="3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4"/>
      <c r="P953" s="24"/>
      <c r="Q953" s="24"/>
      <c r="R953" s="24"/>
      <c r="S953" s="24"/>
      <c r="T953" s="2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  <c r="AL953" s="5"/>
      <c r="AM953" s="5"/>
      <c r="AN953" s="5"/>
      <c r="AO953" s="5"/>
      <c r="AP953" s="5"/>
      <c r="AQ953" s="5"/>
      <c r="AR953" s="5"/>
      <c r="AS953" s="5"/>
      <c r="AT953" s="5"/>
      <c r="AU953" s="5"/>
      <c r="AV953" s="5"/>
      <c r="AW953" s="5"/>
      <c r="AX953" s="5"/>
      <c r="AY953" s="5"/>
      <c r="AZ953" s="5"/>
    </row>
    <row r="954" spans="3:52" s="1" customFormat="1" ht="13.5" customHeight="1" x14ac:dyDescent="0.2">
      <c r="C954" s="3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4"/>
      <c r="P954" s="24"/>
      <c r="Q954" s="24"/>
      <c r="R954" s="24"/>
      <c r="S954" s="24"/>
      <c r="T954" s="2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  <c r="AL954" s="5"/>
      <c r="AM954" s="5"/>
      <c r="AN954" s="5"/>
      <c r="AO954" s="5"/>
      <c r="AP954" s="5"/>
      <c r="AQ954" s="5"/>
      <c r="AR954" s="5"/>
      <c r="AS954" s="5"/>
      <c r="AT954" s="5"/>
      <c r="AU954" s="5"/>
      <c r="AV954" s="5"/>
      <c r="AW954" s="5"/>
      <c r="AX954" s="5"/>
      <c r="AY954" s="5"/>
      <c r="AZ954" s="5"/>
    </row>
    <row r="955" spans="3:52" s="1" customFormat="1" ht="13.5" customHeight="1" x14ac:dyDescent="0.2">
      <c r="C955" s="3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4"/>
      <c r="P955" s="24"/>
      <c r="Q955" s="24"/>
      <c r="R955" s="24"/>
      <c r="S955" s="24"/>
      <c r="T955" s="2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  <c r="AS955" s="5"/>
      <c r="AT955" s="5"/>
      <c r="AU955" s="5"/>
      <c r="AV955" s="5"/>
      <c r="AW955" s="5"/>
      <c r="AX955" s="5"/>
      <c r="AY955" s="5"/>
      <c r="AZ955" s="5"/>
    </row>
    <row r="956" spans="3:52" s="1" customFormat="1" ht="13.5" customHeight="1" x14ac:dyDescent="0.2">
      <c r="C956" s="3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4"/>
      <c r="P956" s="24"/>
      <c r="Q956" s="24"/>
      <c r="R956" s="24"/>
      <c r="S956" s="24"/>
      <c r="T956" s="2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  <c r="AL956" s="5"/>
      <c r="AM956" s="5"/>
      <c r="AN956" s="5"/>
      <c r="AO956" s="5"/>
      <c r="AP956" s="5"/>
      <c r="AQ956" s="5"/>
      <c r="AR956" s="5"/>
      <c r="AS956" s="5"/>
      <c r="AT956" s="5"/>
      <c r="AU956" s="5"/>
      <c r="AV956" s="5"/>
      <c r="AW956" s="5"/>
      <c r="AX956" s="5"/>
      <c r="AY956" s="5"/>
      <c r="AZ956" s="5"/>
    </row>
    <row r="957" spans="3:52" s="1" customFormat="1" ht="13.5" customHeight="1" x14ac:dyDescent="0.2">
      <c r="C957" s="3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4"/>
      <c r="P957" s="24"/>
      <c r="Q957" s="24"/>
      <c r="R957" s="24"/>
      <c r="S957" s="24"/>
      <c r="T957" s="2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  <c r="AL957" s="5"/>
      <c r="AM957" s="5"/>
      <c r="AN957" s="5"/>
      <c r="AO957" s="5"/>
      <c r="AP957" s="5"/>
      <c r="AQ957" s="5"/>
      <c r="AR957" s="5"/>
      <c r="AS957" s="5"/>
      <c r="AT957" s="5"/>
      <c r="AU957" s="5"/>
      <c r="AV957" s="5"/>
      <c r="AW957" s="5"/>
      <c r="AX957" s="5"/>
      <c r="AY957" s="5"/>
      <c r="AZ957" s="5"/>
    </row>
    <row r="958" spans="3:52" s="1" customFormat="1" ht="13.5" customHeight="1" x14ac:dyDescent="0.2">
      <c r="C958" s="3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4"/>
      <c r="P958" s="24"/>
      <c r="Q958" s="24"/>
      <c r="R958" s="24"/>
      <c r="S958" s="24"/>
      <c r="T958" s="2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  <c r="AS958" s="5"/>
      <c r="AT958" s="5"/>
      <c r="AU958" s="5"/>
      <c r="AV958" s="5"/>
      <c r="AW958" s="5"/>
      <c r="AX958" s="5"/>
      <c r="AY958" s="5"/>
      <c r="AZ958" s="5"/>
    </row>
    <row r="959" spans="3:52" s="1" customFormat="1" ht="13.5" customHeight="1" x14ac:dyDescent="0.2">
      <c r="C959" s="3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4"/>
      <c r="P959" s="24"/>
      <c r="Q959" s="24"/>
      <c r="R959" s="24"/>
      <c r="S959" s="24"/>
      <c r="T959" s="2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  <c r="AL959" s="5"/>
      <c r="AM959" s="5"/>
      <c r="AN959" s="5"/>
      <c r="AO959" s="5"/>
      <c r="AP959" s="5"/>
      <c r="AQ959" s="5"/>
      <c r="AR959" s="5"/>
      <c r="AS959" s="5"/>
      <c r="AT959" s="5"/>
      <c r="AU959" s="5"/>
      <c r="AV959" s="5"/>
      <c r="AW959" s="5"/>
      <c r="AX959" s="5"/>
      <c r="AY959" s="5"/>
      <c r="AZ959" s="5"/>
    </row>
    <row r="960" spans="3:52" s="1" customFormat="1" ht="13.5" customHeight="1" x14ac:dyDescent="0.2">
      <c r="C960" s="3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4"/>
      <c r="P960" s="24"/>
      <c r="Q960" s="24"/>
      <c r="R960" s="24"/>
      <c r="S960" s="24"/>
      <c r="T960" s="2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  <c r="AL960" s="5"/>
      <c r="AM960" s="5"/>
      <c r="AN960" s="5"/>
      <c r="AO960" s="5"/>
      <c r="AP960" s="5"/>
      <c r="AQ960" s="5"/>
      <c r="AR960" s="5"/>
      <c r="AS960" s="5"/>
      <c r="AT960" s="5"/>
      <c r="AU960" s="5"/>
      <c r="AV960" s="5"/>
      <c r="AW960" s="5"/>
      <c r="AX960" s="5"/>
      <c r="AY960" s="5"/>
      <c r="AZ960" s="5"/>
    </row>
    <row r="961" spans="3:52" s="1" customFormat="1" ht="13.5" customHeight="1" x14ac:dyDescent="0.2">
      <c r="C961" s="3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4"/>
      <c r="P961" s="24"/>
      <c r="Q961" s="24"/>
      <c r="R961" s="24"/>
      <c r="S961" s="24"/>
      <c r="T961" s="2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  <c r="AS961" s="5"/>
      <c r="AT961" s="5"/>
      <c r="AU961" s="5"/>
      <c r="AV961" s="5"/>
      <c r="AW961" s="5"/>
      <c r="AX961" s="5"/>
      <c r="AY961" s="5"/>
      <c r="AZ961" s="5"/>
    </row>
    <row r="962" spans="3:52" s="1" customFormat="1" ht="13.5" customHeight="1" x14ac:dyDescent="0.2">
      <c r="C962" s="3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4"/>
      <c r="P962" s="24"/>
      <c r="Q962" s="24"/>
      <c r="R962" s="24"/>
      <c r="S962" s="24"/>
      <c r="T962" s="2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  <c r="AL962" s="5"/>
      <c r="AM962" s="5"/>
      <c r="AN962" s="5"/>
      <c r="AO962" s="5"/>
      <c r="AP962" s="5"/>
      <c r="AQ962" s="5"/>
      <c r="AR962" s="5"/>
      <c r="AS962" s="5"/>
      <c r="AT962" s="5"/>
      <c r="AU962" s="5"/>
      <c r="AV962" s="5"/>
      <c r="AW962" s="5"/>
      <c r="AX962" s="5"/>
      <c r="AY962" s="5"/>
      <c r="AZ962" s="5"/>
    </row>
    <row r="963" spans="3:52" s="1" customFormat="1" ht="13.5" customHeight="1" x14ac:dyDescent="0.2">
      <c r="C963" s="3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4"/>
      <c r="P963" s="24"/>
      <c r="Q963" s="24"/>
      <c r="R963" s="24"/>
      <c r="S963" s="24"/>
      <c r="T963" s="2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  <c r="AL963" s="5"/>
      <c r="AM963" s="5"/>
      <c r="AN963" s="5"/>
      <c r="AO963" s="5"/>
      <c r="AP963" s="5"/>
      <c r="AQ963" s="5"/>
      <c r="AR963" s="5"/>
      <c r="AS963" s="5"/>
      <c r="AT963" s="5"/>
      <c r="AU963" s="5"/>
      <c r="AV963" s="5"/>
      <c r="AW963" s="5"/>
      <c r="AX963" s="5"/>
      <c r="AY963" s="5"/>
      <c r="AZ963" s="5"/>
    </row>
    <row r="964" spans="3:52" s="1" customFormat="1" ht="13.5" customHeight="1" x14ac:dyDescent="0.2">
      <c r="C964" s="3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4"/>
      <c r="P964" s="24"/>
      <c r="Q964" s="24"/>
      <c r="R964" s="24"/>
      <c r="S964" s="24"/>
      <c r="T964" s="2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  <c r="AS964" s="5"/>
      <c r="AT964" s="5"/>
      <c r="AU964" s="5"/>
      <c r="AV964" s="5"/>
      <c r="AW964" s="5"/>
      <c r="AX964" s="5"/>
      <c r="AY964" s="5"/>
      <c r="AZ964" s="5"/>
    </row>
    <row r="965" spans="3:52" s="1" customFormat="1" ht="13.5" customHeight="1" x14ac:dyDescent="0.2">
      <c r="C965" s="3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4"/>
      <c r="P965" s="24"/>
      <c r="Q965" s="24"/>
      <c r="R965" s="24"/>
      <c r="S965" s="24"/>
      <c r="T965" s="2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  <c r="AS965" s="5"/>
      <c r="AT965" s="5"/>
      <c r="AU965" s="5"/>
      <c r="AV965" s="5"/>
      <c r="AW965" s="5"/>
      <c r="AX965" s="5"/>
      <c r="AY965" s="5"/>
      <c r="AZ965" s="5"/>
    </row>
    <row r="966" spans="3:52" s="1" customFormat="1" ht="13.5" customHeight="1" x14ac:dyDescent="0.2">
      <c r="C966" s="3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4"/>
      <c r="P966" s="24"/>
      <c r="Q966" s="24"/>
      <c r="R966" s="24"/>
      <c r="S966" s="24"/>
      <c r="T966" s="2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  <c r="AL966" s="5"/>
      <c r="AM966" s="5"/>
      <c r="AN966" s="5"/>
      <c r="AO966" s="5"/>
      <c r="AP966" s="5"/>
      <c r="AQ966" s="5"/>
      <c r="AR966" s="5"/>
      <c r="AS966" s="5"/>
      <c r="AT966" s="5"/>
      <c r="AU966" s="5"/>
      <c r="AV966" s="5"/>
      <c r="AW966" s="5"/>
      <c r="AX966" s="5"/>
      <c r="AY966" s="5"/>
      <c r="AZ966" s="5"/>
    </row>
    <row r="967" spans="3:52" s="1" customFormat="1" ht="13.5" customHeight="1" x14ac:dyDescent="0.2">
      <c r="C967" s="3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4"/>
      <c r="P967" s="24"/>
      <c r="Q967" s="24"/>
      <c r="R967" s="24"/>
      <c r="S967" s="24"/>
      <c r="T967" s="2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  <c r="AS967" s="5"/>
      <c r="AT967" s="5"/>
      <c r="AU967" s="5"/>
      <c r="AV967" s="5"/>
      <c r="AW967" s="5"/>
      <c r="AX967" s="5"/>
      <c r="AY967" s="5"/>
      <c r="AZ967" s="5"/>
    </row>
    <row r="968" spans="3:52" s="1" customFormat="1" ht="13.5" customHeight="1" x14ac:dyDescent="0.2">
      <c r="C968" s="3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4"/>
      <c r="P968" s="24"/>
      <c r="Q968" s="24"/>
      <c r="R968" s="24"/>
      <c r="S968" s="24"/>
      <c r="T968" s="2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  <c r="AL968" s="5"/>
      <c r="AM968" s="5"/>
      <c r="AN968" s="5"/>
      <c r="AO968" s="5"/>
      <c r="AP968" s="5"/>
      <c r="AQ968" s="5"/>
      <c r="AR968" s="5"/>
      <c r="AS968" s="5"/>
      <c r="AT968" s="5"/>
      <c r="AU968" s="5"/>
      <c r="AV968" s="5"/>
      <c r="AW968" s="5"/>
      <c r="AX968" s="5"/>
      <c r="AY968" s="5"/>
      <c r="AZ968" s="5"/>
    </row>
    <row r="969" spans="3:52" s="1" customFormat="1" ht="13.5" customHeight="1" x14ac:dyDescent="0.2">
      <c r="C969" s="3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4"/>
      <c r="P969" s="24"/>
      <c r="Q969" s="24"/>
      <c r="R969" s="24"/>
      <c r="S969" s="24"/>
      <c r="T969" s="2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5"/>
      <c r="AM969" s="5"/>
      <c r="AN969" s="5"/>
      <c r="AO969" s="5"/>
      <c r="AP969" s="5"/>
      <c r="AQ969" s="5"/>
      <c r="AR969" s="5"/>
      <c r="AS969" s="5"/>
      <c r="AT969" s="5"/>
      <c r="AU969" s="5"/>
      <c r="AV969" s="5"/>
      <c r="AW969" s="5"/>
      <c r="AX969" s="5"/>
      <c r="AY969" s="5"/>
      <c r="AZ969" s="5"/>
    </row>
    <row r="970" spans="3:52" s="1" customFormat="1" ht="13.5" customHeight="1" x14ac:dyDescent="0.2">
      <c r="C970" s="3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4"/>
      <c r="P970" s="24"/>
      <c r="Q970" s="24"/>
      <c r="R970" s="24"/>
      <c r="S970" s="24"/>
      <c r="T970" s="2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  <c r="AT970" s="5"/>
      <c r="AU970" s="5"/>
      <c r="AV970" s="5"/>
      <c r="AW970" s="5"/>
      <c r="AX970" s="5"/>
      <c r="AY970" s="5"/>
      <c r="AZ970" s="5"/>
    </row>
    <row r="971" spans="3:52" s="1" customFormat="1" ht="13.5" customHeight="1" x14ac:dyDescent="0.2">
      <c r="C971" s="3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4"/>
      <c r="P971" s="24"/>
      <c r="Q971" s="24"/>
      <c r="R971" s="24"/>
      <c r="S971" s="24"/>
      <c r="T971" s="2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  <c r="AS971" s="5"/>
      <c r="AT971" s="5"/>
      <c r="AU971" s="5"/>
      <c r="AV971" s="5"/>
      <c r="AW971" s="5"/>
      <c r="AX971" s="5"/>
      <c r="AY971" s="5"/>
      <c r="AZ971" s="5"/>
    </row>
    <row r="972" spans="3:52" s="1" customFormat="1" ht="13.5" customHeight="1" x14ac:dyDescent="0.2">
      <c r="C972" s="3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4"/>
      <c r="P972" s="24"/>
      <c r="Q972" s="24"/>
      <c r="R972" s="24"/>
      <c r="S972" s="24"/>
      <c r="T972" s="2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  <c r="AL972" s="5"/>
      <c r="AM972" s="5"/>
      <c r="AN972" s="5"/>
      <c r="AO972" s="5"/>
      <c r="AP972" s="5"/>
      <c r="AQ972" s="5"/>
      <c r="AR972" s="5"/>
      <c r="AS972" s="5"/>
      <c r="AT972" s="5"/>
      <c r="AU972" s="5"/>
      <c r="AV972" s="5"/>
      <c r="AW972" s="5"/>
      <c r="AX972" s="5"/>
      <c r="AY972" s="5"/>
      <c r="AZ972" s="5"/>
    </row>
    <row r="973" spans="3:52" s="1" customFormat="1" ht="13.5" customHeight="1" x14ac:dyDescent="0.2">
      <c r="C973" s="3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4"/>
      <c r="P973" s="24"/>
      <c r="Q973" s="24"/>
      <c r="R973" s="24"/>
      <c r="S973" s="24"/>
      <c r="T973" s="2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  <c r="AS973" s="5"/>
      <c r="AT973" s="5"/>
      <c r="AU973" s="5"/>
      <c r="AV973" s="5"/>
      <c r="AW973" s="5"/>
      <c r="AX973" s="5"/>
      <c r="AY973" s="5"/>
      <c r="AZ973" s="5"/>
    </row>
    <row r="974" spans="3:52" s="1" customFormat="1" ht="13.5" customHeight="1" x14ac:dyDescent="0.2">
      <c r="C974" s="3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4"/>
      <c r="P974" s="24"/>
      <c r="Q974" s="24"/>
      <c r="R974" s="24"/>
      <c r="S974" s="24"/>
      <c r="T974" s="2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  <c r="AL974" s="5"/>
      <c r="AM974" s="5"/>
      <c r="AN974" s="5"/>
      <c r="AO974" s="5"/>
      <c r="AP974" s="5"/>
      <c r="AQ974" s="5"/>
      <c r="AR974" s="5"/>
      <c r="AS974" s="5"/>
      <c r="AT974" s="5"/>
      <c r="AU974" s="5"/>
      <c r="AV974" s="5"/>
      <c r="AW974" s="5"/>
      <c r="AX974" s="5"/>
      <c r="AY974" s="5"/>
      <c r="AZ974" s="5"/>
    </row>
    <row r="975" spans="3:52" s="1" customFormat="1" ht="13.5" customHeight="1" x14ac:dyDescent="0.2">
      <c r="C975" s="3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4"/>
      <c r="P975" s="24"/>
      <c r="Q975" s="24"/>
      <c r="R975" s="24"/>
      <c r="S975" s="24"/>
      <c r="T975" s="2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5"/>
      <c r="AM975" s="5"/>
      <c r="AN975" s="5"/>
      <c r="AO975" s="5"/>
      <c r="AP975" s="5"/>
      <c r="AQ975" s="5"/>
      <c r="AR975" s="5"/>
      <c r="AS975" s="5"/>
      <c r="AT975" s="5"/>
      <c r="AU975" s="5"/>
      <c r="AV975" s="5"/>
      <c r="AW975" s="5"/>
      <c r="AX975" s="5"/>
      <c r="AY975" s="5"/>
      <c r="AZ975" s="5"/>
    </row>
    <row r="976" spans="3:52" s="1" customFormat="1" ht="13.5" customHeight="1" x14ac:dyDescent="0.2">
      <c r="C976" s="3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4"/>
      <c r="P976" s="24"/>
      <c r="Q976" s="24"/>
      <c r="R976" s="24"/>
      <c r="S976" s="24"/>
      <c r="T976" s="2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  <c r="AT976" s="5"/>
      <c r="AU976" s="5"/>
      <c r="AV976" s="5"/>
      <c r="AW976" s="5"/>
      <c r="AX976" s="5"/>
      <c r="AY976" s="5"/>
      <c r="AZ976" s="5"/>
    </row>
    <row r="977" spans="3:52" s="1" customFormat="1" ht="13.5" customHeight="1" x14ac:dyDescent="0.2">
      <c r="C977" s="3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4"/>
      <c r="P977" s="24"/>
      <c r="Q977" s="24"/>
      <c r="R977" s="24"/>
      <c r="S977" s="24"/>
      <c r="T977" s="2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5"/>
      <c r="AM977" s="5"/>
      <c r="AN977" s="5"/>
      <c r="AO977" s="5"/>
      <c r="AP977" s="5"/>
      <c r="AQ977" s="5"/>
      <c r="AR977" s="5"/>
      <c r="AS977" s="5"/>
      <c r="AT977" s="5"/>
      <c r="AU977" s="5"/>
      <c r="AV977" s="5"/>
      <c r="AW977" s="5"/>
      <c r="AX977" s="5"/>
      <c r="AY977" s="5"/>
      <c r="AZ977" s="5"/>
    </row>
    <row r="978" spans="3:52" s="1" customFormat="1" ht="13.5" customHeight="1" x14ac:dyDescent="0.2">
      <c r="C978" s="3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4"/>
      <c r="P978" s="24"/>
      <c r="Q978" s="24"/>
      <c r="R978" s="24"/>
      <c r="S978" s="24"/>
      <c r="T978" s="2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5"/>
      <c r="AM978" s="5"/>
      <c r="AN978" s="5"/>
      <c r="AO978" s="5"/>
      <c r="AP978" s="5"/>
      <c r="AQ978" s="5"/>
      <c r="AR978" s="5"/>
      <c r="AS978" s="5"/>
      <c r="AT978" s="5"/>
      <c r="AU978" s="5"/>
      <c r="AV978" s="5"/>
      <c r="AW978" s="5"/>
      <c r="AX978" s="5"/>
      <c r="AY978" s="5"/>
      <c r="AZ978" s="5"/>
    </row>
    <row r="979" spans="3:52" s="1" customFormat="1" ht="13.5" customHeight="1" x14ac:dyDescent="0.2">
      <c r="C979" s="3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4"/>
      <c r="P979" s="24"/>
      <c r="Q979" s="24"/>
      <c r="R979" s="24"/>
      <c r="S979" s="24"/>
      <c r="T979" s="2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5"/>
      <c r="AM979" s="5"/>
      <c r="AN979" s="5"/>
      <c r="AO979" s="5"/>
      <c r="AP979" s="5"/>
      <c r="AQ979" s="5"/>
      <c r="AR979" s="5"/>
      <c r="AS979" s="5"/>
      <c r="AT979" s="5"/>
      <c r="AU979" s="5"/>
      <c r="AV979" s="5"/>
      <c r="AW979" s="5"/>
      <c r="AX979" s="5"/>
      <c r="AY979" s="5"/>
      <c r="AZ979" s="5"/>
    </row>
    <row r="980" spans="3:52" s="1" customFormat="1" ht="13.5" customHeight="1" x14ac:dyDescent="0.2">
      <c r="C980" s="3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4"/>
      <c r="P980" s="24"/>
      <c r="Q980" s="24"/>
      <c r="R980" s="24"/>
      <c r="S980" s="24"/>
      <c r="T980" s="2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5"/>
      <c r="AM980" s="5"/>
      <c r="AN980" s="5"/>
      <c r="AO980" s="5"/>
      <c r="AP980" s="5"/>
      <c r="AQ980" s="5"/>
      <c r="AR980" s="5"/>
      <c r="AS980" s="5"/>
      <c r="AT980" s="5"/>
      <c r="AU980" s="5"/>
      <c r="AV980" s="5"/>
      <c r="AW980" s="5"/>
      <c r="AX980" s="5"/>
      <c r="AY980" s="5"/>
      <c r="AZ980" s="5"/>
    </row>
    <row r="981" spans="3:52" s="1" customFormat="1" ht="13.5" customHeight="1" x14ac:dyDescent="0.2">
      <c r="C981" s="3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4"/>
      <c r="P981" s="24"/>
      <c r="Q981" s="24"/>
      <c r="R981" s="24"/>
      <c r="S981" s="24"/>
      <c r="T981" s="2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5"/>
      <c r="AM981" s="5"/>
      <c r="AN981" s="5"/>
      <c r="AO981" s="5"/>
      <c r="AP981" s="5"/>
      <c r="AQ981" s="5"/>
      <c r="AR981" s="5"/>
      <c r="AS981" s="5"/>
      <c r="AT981" s="5"/>
      <c r="AU981" s="5"/>
      <c r="AV981" s="5"/>
      <c r="AW981" s="5"/>
      <c r="AX981" s="5"/>
      <c r="AY981" s="5"/>
      <c r="AZ981" s="5"/>
    </row>
    <row r="982" spans="3:52" s="1" customFormat="1" ht="13.5" customHeight="1" x14ac:dyDescent="0.2">
      <c r="C982" s="3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4"/>
      <c r="P982" s="24"/>
      <c r="Q982" s="24"/>
      <c r="R982" s="24"/>
      <c r="S982" s="24"/>
      <c r="T982" s="2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  <c r="AP982" s="5"/>
      <c r="AQ982" s="5"/>
      <c r="AR982" s="5"/>
      <c r="AS982" s="5"/>
      <c r="AT982" s="5"/>
      <c r="AU982" s="5"/>
      <c r="AV982" s="5"/>
      <c r="AW982" s="5"/>
      <c r="AX982" s="5"/>
      <c r="AY982" s="5"/>
      <c r="AZ982" s="5"/>
    </row>
    <row r="983" spans="3:52" s="1" customFormat="1" ht="13.5" customHeight="1" x14ac:dyDescent="0.2">
      <c r="C983" s="3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4"/>
      <c r="P983" s="24"/>
      <c r="Q983" s="24"/>
      <c r="R983" s="24"/>
      <c r="S983" s="24"/>
      <c r="T983" s="2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5"/>
      <c r="AM983" s="5"/>
      <c r="AN983" s="5"/>
      <c r="AO983" s="5"/>
      <c r="AP983" s="5"/>
      <c r="AQ983" s="5"/>
      <c r="AR983" s="5"/>
      <c r="AS983" s="5"/>
      <c r="AT983" s="5"/>
      <c r="AU983" s="5"/>
      <c r="AV983" s="5"/>
      <c r="AW983" s="5"/>
      <c r="AX983" s="5"/>
      <c r="AY983" s="5"/>
      <c r="AZ983" s="5"/>
    </row>
    <row r="984" spans="3:52" s="1" customFormat="1" ht="13.5" customHeight="1" x14ac:dyDescent="0.2">
      <c r="C984" s="3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4"/>
      <c r="P984" s="24"/>
      <c r="Q984" s="24"/>
      <c r="R984" s="24"/>
      <c r="S984" s="24"/>
      <c r="T984" s="2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5"/>
      <c r="AM984" s="5"/>
      <c r="AN984" s="5"/>
      <c r="AO984" s="5"/>
      <c r="AP984" s="5"/>
      <c r="AQ984" s="5"/>
      <c r="AR984" s="5"/>
      <c r="AS984" s="5"/>
      <c r="AT984" s="5"/>
      <c r="AU984" s="5"/>
      <c r="AV984" s="5"/>
      <c r="AW984" s="5"/>
      <c r="AX984" s="5"/>
      <c r="AY984" s="5"/>
      <c r="AZ984" s="5"/>
    </row>
    <row r="985" spans="3:52" s="1" customFormat="1" ht="13.5" customHeight="1" x14ac:dyDescent="0.2">
      <c r="C985" s="3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4"/>
      <c r="P985" s="24"/>
      <c r="Q985" s="24"/>
      <c r="R985" s="24"/>
      <c r="S985" s="24"/>
      <c r="T985" s="2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5"/>
      <c r="AM985" s="5"/>
      <c r="AN985" s="5"/>
      <c r="AO985" s="5"/>
      <c r="AP985" s="5"/>
      <c r="AQ985" s="5"/>
      <c r="AR985" s="5"/>
      <c r="AS985" s="5"/>
      <c r="AT985" s="5"/>
      <c r="AU985" s="5"/>
      <c r="AV985" s="5"/>
      <c r="AW985" s="5"/>
      <c r="AX985" s="5"/>
      <c r="AY985" s="5"/>
      <c r="AZ985" s="5"/>
    </row>
    <row r="986" spans="3:52" s="1" customFormat="1" ht="13.5" customHeight="1" x14ac:dyDescent="0.2">
      <c r="C986" s="3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4"/>
      <c r="P986" s="24"/>
      <c r="Q986" s="24"/>
      <c r="R986" s="24"/>
      <c r="S986" s="24"/>
      <c r="T986" s="2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  <c r="AL986" s="5"/>
      <c r="AM986" s="5"/>
      <c r="AN986" s="5"/>
      <c r="AO986" s="5"/>
      <c r="AP986" s="5"/>
      <c r="AQ986" s="5"/>
      <c r="AR986" s="5"/>
      <c r="AS986" s="5"/>
      <c r="AT986" s="5"/>
      <c r="AU986" s="5"/>
      <c r="AV986" s="5"/>
      <c r="AW986" s="5"/>
      <c r="AX986" s="5"/>
      <c r="AY986" s="5"/>
      <c r="AZ986" s="5"/>
    </row>
    <row r="987" spans="3:52" s="1" customFormat="1" ht="13.5" customHeight="1" x14ac:dyDescent="0.2">
      <c r="C987" s="3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4"/>
      <c r="P987" s="24"/>
      <c r="Q987" s="24"/>
      <c r="R987" s="24"/>
      <c r="S987" s="24"/>
      <c r="T987" s="2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  <c r="AL987" s="5"/>
      <c r="AM987" s="5"/>
      <c r="AN987" s="5"/>
      <c r="AO987" s="5"/>
      <c r="AP987" s="5"/>
      <c r="AQ987" s="5"/>
      <c r="AR987" s="5"/>
      <c r="AS987" s="5"/>
      <c r="AT987" s="5"/>
      <c r="AU987" s="5"/>
      <c r="AV987" s="5"/>
      <c r="AW987" s="5"/>
      <c r="AX987" s="5"/>
      <c r="AY987" s="5"/>
      <c r="AZ987" s="5"/>
    </row>
    <row r="988" spans="3:52" s="1" customFormat="1" ht="13.5" customHeight="1" x14ac:dyDescent="0.2">
      <c r="C988" s="3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4"/>
      <c r="P988" s="24"/>
      <c r="Q988" s="24"/>
      <c r="R988" s="24"/>
      <c r="S988" s="24"/>
      <c r="T988" s="2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  <c r="AP988" s="5"/>
      <c r="AQ988" s="5"/>
      <c r="AR988" s="5"/>
      <c r="AS988" s="5"/>
      <c r="AT988" s="5"/>
      <c r="AU988" s="5"/>
      <c r="AV988" s="5"/>
      <c r="AW988" s="5"/>
      <c r="AX988" s="5"/>
      <c r="AY988" s="5"/>
      <c r="AZ988" s="5"/>
    </row>
    <row r="989" spans="3:52" s="1" customFormat="1" ht="13.5" customHeight="1" x14ac:dyDescent="0.2">
      <c r="C989" s="3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4"/>
      <c r="P989" s="24"/>
      <c r="Q989" s="24"/>
      <c r="R989" s="24"/>
      <c r="S989" s="24"/>
      <c r="T989" s="2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  <c r="AL989" s="5"/>
      <c r="AM989" s="5"/>
      <c r="AN989" s="5"/>
      <c r="AO989" s="5"/>
      <c r="AP989" s="5"/>
      <c r="AQ989" s="5"/>
      <c r="AR989" s="5"/>
      <c r="AS989" s="5"/>
      <c r="AT989" s="5"/>
      <c r="AU989" s="5"/>
      <c r="AV989" s="5"/>
      <c r="AW989" s="5"/>
      <c r="AX989" s="5"/>
      <c r="AY989" s="5"/>
      <c r="AZ989" s="5"/>
    </row>
    <row r="990" spans="3:52" s="1" customFormat="1" ht="13.5" customHeight="1" x14ac:dyDescent="0.2">
      <c r="C990" s="3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4"/>
      <c r="P990" s="24"/>
      <c r="Q990" s="24"/>
      <c r="R990" s="24"/>
      <c r="S990" s="24"/>
      <c r="T990" s="2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  <c r="AL990" s="5"/>
      <c r="AM990" s="5"/>
      <c r="AN990" s="5"/>
      <c r="AO990" s="5"/>
      <c r="AP990" s="5"/>
      <c r="AQ990" s="5"/>
      <c r="AR990" s="5"/>
      <c r="AS990" s="5"/>
      <c r="AT990" s="5"/>
      <c r="AU990" s="5"/>
      <c r="AV990" s="5"/>
      <c r="AW990" s="5"/>
      <c r="AX990" s="5"/>
      <c r="AY990" s="5"/>
      <c r="AZ990" s="5"/>
    </row>
    <row r="991" spans="3:52" s="1" customFormat="1" ht="13.5" customHeight="1" x14ac:dyDescent="0.2">
      <c r="C991" s="3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4"/>
      <c r="P991" s="24"/>
      <c r="Q991" s="24"/>
      <c r="R991" s="24"/>
      <c r="S991" s="24"/>
      <c r="T991" s="2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5"/>
      <c r="AM991" s="5"/>
      <c r="AN991" s="5"/>
      <c r="AO991" s="5"/>
      <c r="AP991" s="5"/>
      <c r="AQ991" s="5"/>
      <c r="AR991" s="5"/>
      <c r="AS991" s="5"/>
      <c r="AT991" s="5"/>
      <c r="AU991" s="5"/>
      <c r="AV991" s="5"/>
      <c r="AW991" s="5"/>
      <c r="AX991" s="5"/>
      <c r="AY991" s="5"/>
      <c r="AZ991" s="5"/>
    </row>
    <row r="992" spans="3:52" s="1" customFormat="1" ht="13.5" customHeight="1" x14ac:dyDescent="0.2">
      <c r="C992" s="3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4"/>
      <c r="P992" s="24"/>
      <c r="Q992" s="24"/>
      <c r="R992" s="24"/>
      <c r="S992" s="24"/>
      <c r="T992" s="2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  <c r="AL992" s="5"/>
      <c r="AM992" s="5"/>
      <c r="AN992" s="5"/>
      <c r="AO992" s="5"/>
      <c r="AP992" s="5"/>
      <c r="AQ992" s="5"/>
      <c r="AR992" s="5"/>
      <c r="AS992" s="5"/>
      <c r="AT992" s="5"/>
      <c r="AU992" s="5"/>
      <c r="AV992" s="5"/>
      <c r="AW992" s="5"/>
      <c r="AX992" s="5"/>
      <c r="AY992" s="5"/>
      <c r="AZ992" s="5"/>
    </row>
    <row r="993" spans="3:52" s="1" customFormat="1" ht="13.5" customHeight="1" x14ac:dyDescent="0.2">
      <c r="C993" s="3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4"/>
      <c r="P993" s="24"/>
      <c r="Q993" s="24"/>
      <c r="R993" s="24"/>
      <c r="S993" s="24"/>
      <c r="T993" s="2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  <c r="AL993" s="5"/>
      <c r="AM993" s="5"/>
      <c r="AN993" s="5"/>
      <c r="AO993" s="5"/>
      <c r="AP993" s="5"/>
      <c r="AQ993" s="5"/>
      <c r="AR993" s="5"/>
      <c r="AS993" s="5"/>
      <c r="AT993" s="5"/>
      <c r="AU993" s="5"/>
      <c r="AV993" s="5"/>
      <c r="AW993" s="5"/>
      <c r="AX993" s="5"/>
      <c r="AY993" s="5"/>
      <c r="AZ993" s="5"/>
    </row>
    <row r="994" spans="3:52" s="1" customFormat="1" ht="13.5" customHeight="1" x14ac:dyDescent="0.2">
      <c r="C994" s="3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4"/>
      <c r="P994" s="24"/>
      <c r="Q994" s="24"/>
      <c r="R994" s="24"/>
      <c r="S994" s="24"/>
      <c r="T994" s="2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5"/>
      <c r="AM994" s="5"/>
      <c r="AN994" s="5"/>
      <c r="AO994" s="5"/>
      <c r="AP994" s="5"/>
      <c r="AQ994" s="5"/>
      <c r="AR994" s="5"/>
      <c r="AS994" s="5"/>
      <c r="AT994" s="5"/>
      <c r="AU994" s="5"/>
      <c r="AV994" s="5"/>
      <c r="AW994" s="5"/>
      <c r="AX994" s="5"/>
      <c r="AY994" s="5"/>
      <c r="AZ994" s="5"/>
    </row>
    <row r="995" spans="3:52" s="1" customFormat="1" ht="13.5" customHeight="1" x14ac:dyDescent="0.2">
      <c r="C995" s="3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4"/>
      <c r="P995" s="24"/>
      <c r="Q995" s="24"/>
      <c r="R995" s="24"/>
      <c r="S995" s="24"/>
      <c r="T995" s="2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  <c r="AL995" s="5"/>
      <c r="AM995" s="5"/>
      <c r="AN995" s="5"/>
      <c r="AO995" s="5"/>
      <c r="AP995" s="5"/>
      <c r="AQ995" s="5"/>
      <c r="AR995" s="5"/>
      <c r="AS995" s="5"/>
      <c r="AT995" s="5"/>
      <c r="AU995" s="5"/>
      <c r="AV995" s="5"/>
      <c r="AW995" s="5"/>
      <c r="AX995" s="5"/>
      <c r="AY995" s="5"/>
      <c r="AZ995" s="5"/>
    </row>
    <row r="996" spans="3:52" s="1" customFormat="1" ht="13.5" customHeight="1" x14ac:dyDescent="0.2">
      <c r="C996" s="3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4"/>
      <c r="P996" s="24"/>
      <c r="Q996" s="24"/>
      <c r="R996" s="24"/>
      <c r="S996" s="24"/>
      <c r="T996" s="2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  <c r="AL996" s="5"/>
      <c r="AM996" s="5"/>
      <c r="AN996" s="5"/>
      <c r="AO996" s="5"/>
      <c r="AP996" s="5"/>
      <c r="AQ996" s="5"/>
      <c r="AR996" s="5"/>
      <c r="AS996" s="5"/>
      <c r="AT996" s="5"/>
      <c r="AU996" s="5"/>
      <c r="AV996" s="5"/>
      <c r="AW996" s="5"/>
      <c r="AX996" s="5"/>
      <c r="AY996" s="5"/>
      <c r="AZ996" s="5"/>
    </row>
    <row r="997" spans="3:52" s="1" customFormat="1" ht="13.5" customHeight="1" x14ac:dyDescent="0.2">
      <c r="C997" s="3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4"/>
      <c r="P997" s="24"/>
      <c r="Q997" s="24"/>
      <c r="R997" s="24"/>
      <c r="S997" s="24"/>
      <c r="T997" s="2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  <c r="AT997" s="5"/>
      <c r="AU997" s="5"/>
      <c r="AV997" s="5"/>
      <c r="AW997" s="5"/>
      <c r="AX997" s="5"/>
      <c r="AY997" s="5"/>
      <c r="AZ997" s="5"/>
    </row>
    <row r="998" spans="3:52" s="1" customFormat="1" ht="13.5" customHeight="1" x14ac:dyDescent="0.2">
      <c r="C998" s="3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4"/>
      <c r="P998" s="24"/>
      <c r="Q998" s="24"/>
      <c r="R998" s="24"/>
      <c r="S998" s="24"/>
      <c r="T998" s="2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  <c r="AL998" s="5"/>
      <c r="AM998" s="5"/>
      <c r="AN998" s="5"/>
      <c r="AO998" s="5"/>
      <c r="AP998" s="5"/>
      <c r="AQ998" s="5"/>
      <c r="AR998" s="5"/>
      <c r="AS998" s="5"/>
      <c r="AT998" s="5"/>
      <c r="AU998" s="5"/>
      <c r="AV998" s="5"/>
      <c r="AW998" s="5"/>
      <c r="AX998" s="5"/>
      <c r="AY998" s="5"/>
      <c r="AZ998" s="5"/>
    </row>
    <row r="999" spans="3:52" s="1" customFormat="1" ht="13.5" customHeight="1" x14ac:dyDescent="0.2">
      <c r="C999" s="3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4"/>
      <c r="P999" s="24"/>
      <c r="Q999" s="24"/>
      <c r="R999" s="24"/>
      <c r="S999" s="24"/>
      <c r="T999" s="2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  <c r="AL999" s="5"/>
      <c r="AM999" s="5"/>
      <c r="AN999" s="5"/>
      <c r="AO999" s="5"/>
      <c r="AP999" s="5"/>
      <c r="AQ999" s="5"/>
      <c r="AR999" s="5"/>
      <c r="AS999" s="5"/>
      <c r="AT999" s="5"/>
      <c r="AU999" s="5"/>
      <c r="AV999" s="5"/>
      <c r="AW999" s="5"/>
      <c r="AX999" s="5"/>
      <c r="AY999" s="5"/>
      <c r="AZ999" s="5"/>
    </row>
    <row r="1000" spans="3:52" s="1" customFormat="1" ht="13.5" customHeight="1" x14ac:dyDescent="0.2">
      <c r="C1000" s="3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4"/>
      <c r="P1000" s="24"/>
      <c r="Q1000" s="24"/>
      <c r="R1000" s="24"/>
      <c r="S1000" s="24"/>
      <c r="T1000" s="2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5"/>
      <c r="AM1000" s="5"/>
      <c r="AN1000" s="5"/>
      <c r="AO1000" s="5"/>
      <c r="AP1000" s="5"/>
      <c r="AQ1000" s="5"/>
      <c r="AR1000" s="5"/>
      <c r="AS1000" s="5"/>
      <c r="AT1000" s="5"/>
      <c r="AU1000" s="5"/>
      <c r="AV1000" s="5"/>
      <c r="AW1000" s="5"/>
      <c r="AX1000" s="5"/>
      <c r="AY1000" s="5"/>
      <c r="AZ1000" s="5"/>
    </row>
    <row r="1001" spans="3:52" s="1" customFormat="1" ht="13.5" customHeight="1" x14ac:dyDescent="0.2">
      <c r="C1001" s="3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4"/>
      <c r="P1001" s="24"/>
      <c r="Q1001" s="24"/>
      <c r="R1001" s="24"/>
      <c r="S1001" s="24"/>
      <c r="T1001" s="25"/>
      <c r="U1001" s="5"/>
      <c r="V1001" s="5"/>
      <c r="W1001" s="5"/>
      <c r="X1001" s="5"/>
      <c r="Y1001" s="5"/>
      <c r="Z1001" s="5"/>
      <c r="AA1001" s="5"/>
      <c r="AB1001" s="5"/>
      <c r="AC1001" s="5"/>
      <c r="AD1001" s="5"/>
      <c r="AE1001" s="5"/>
      <c r="AF1001" s="5"/>
      <c r="AG1001" s="5"/>
      <c r="AH1001" s="5"/>
      <c r="AI1001" s="5"/>
      <c r="AJ1001" s="5"/>
      <c r="AK1001" s="5"/>
      <c r="AL1001" s="5"/>
      <c r="AM1001" s="5"/>
      <c r="AN1001" s="5"/>
      <c r="AO1001" s="5"/>
      <c r="AP1001" s="5"/>
      <c r="AQ1001" s="5"/>
      <c r="AR1001" s="5"/>
      <c r="AS1001" s="5"/>
      <c r="AT1001" s="5"/>
      <c r="AU1001" s="5"/>
      <c r="AV1001" s="5"/>
      <c r="AW1001" s="5"/>
      <c r="AX1001" s="5"/>
      <c r="AY1001" s="5"/>
      <c r="AZ1001" s="5"/>
    </row>
    <row r="1002" spans="3:52" s="1" customFormat="1" ht="13.5" customHeight="1" x14ac:dyDescent="0.2">
      <c r="C1002" s="3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4"/>
      <c r="P1002" s="24"/>
      <c r="Q1002" s="24"/>
      <c r="R1002" s="24"/>
      <c r="S1002" s="24"/>
      <c r="T1002" s="25"/>
      <c r="U1002" s="5"/>
      <c r="V1002" s="5"/>
      <c r="W1002" s="5"/>
      <c r="X1002" s="5"/>
      <c r="Y1002" s="5"/>
      <c r="Z1002" s="5"/>
      <c r="AA1002" s="5"/>
      <c r="AB1002" s="5"/>
      <c r="AC1002" s="5"/>
      <c r="AD1002" s="5"/>
      <c r="AE1002" s="5"/>
      <c r="AF1002" s="5"/>
      <c r="AG1002" s="5"/>
      <c r="AH1002" s="5"/>
      <c r="AI1002" s="5"/>
      <c r="AJ1002" s="5"/>
      <c r="AK1002" s="5"/>
      <c r="AL1002" s="5"/>
      <c r="AM1002" s="5"/>
      <c r="AN1002" s="5"/>
      <c r="AO1002" s="5"/>
      <c r="AP1002" s="5"/>
      <c r="AQ1002" s="5"/>
      <c r="AR1002" s="5"/>
      <c r="AS1002" s="5"/>
      <c r="AT1002" s="5"/>
      <c r="AU1002" s="5"/>
      <c r="AV1002" s="5"/>
      <c r="AW1002" s="5"/>
      <c r="AX1002" s="5"/>
      <c r="AY1002" s="5"/>
      <c r="AZ1002" s="5"/>
    </row>
    <row r="1003" spans="3:52" s="1" customFormat="1" ht="13.5" customHeight="1" x14ac:dyDescent="0.2">
      <c r="C1003" s="3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4"/>
      <c r="P1003" s="24"/>
      <c r="Q1003" s="24"/>
      <c r="R1003" s="24"/>
      <c r="S1003" s="24"/>
      <c r="T1003" s="2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  <c r="AE1003" s="5"/>
      <c r="AF1003" s="5"/>
      <c r="AG1003" s="5"/>
      <c r="AH1003" s="5"/>
      <c r="AI1003" s="5"/>
      <c r="AJ1003" s="5"/>
      <c r="AK1003" s="5"/>
      <c r="AL1003" s="5"/>
      <c r="AM1003" s="5"/>
      <c r="AN1003" s="5"/>
      <c r="AO1003" s="5"/>
      <c r="AP1003" s="5"/>
      <c r="AQ1003" s="5"/>
      <c r="AR1003" s="5"/>
      <c r="AS1003" s="5"/>
      <c r="AT1003" s="5"/>
      <c r="AU1003" s="5"/>
      <c r="AV1003" s="5"/>
      <c r="AW1003" s="5"/>
      <c r="AX1003" s="5"/>
      <c r="AY1003" s="5"/>
      <c r="AZ1003" s="5"/>
    </row>
    <row r="1004" spans="3:52" s="1" customFormat="1" ht="13.5" customHeight="1" x14ac:dyDescent="0.2">
      <c r="C1004" s="3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4"/>
      <c r="P1004" s="24"/>
      <c r="Q1004" s="24"/>
      <c r="R1004" s="24"/>
      <c r="S1004" s="24"/>
      <c r="T1004" s="25"/>
      <c r="U1004" s="5"/>
      <c r="V1004" s="5"/>
      <c r="W1004" s="5"/>
      <c r="X1004" s="5"/>
      <c r="Y1004" s="5"/>
      <c r="Z1004" s="5"/>
      <c r="AA1004" s="5"/>
      <c r="AB1004" s="5"/>
      <c r="AC1004" s="5"/>
      <c r="AD1004" s="5"/>
      <c r="AE1004" s="5"/>
      <c r="AF1004" s="5"/>
      <c r="AG1004" s="5"/>
      <c r="AH1004" s="5"/>
      <c r="AI1004" s="5"/>
      <c r="AJ1004" s="5"/>
      <c r="AK1004" s="5"/>
      <c r="AL1004" s="5"/>
      <c r="AM1004" s="5"/>
      <c r="AN1004" s="5"/>
      <c r="AO1004" s="5"/>
      <c r="AP1004" s="5"/>
      <c r="AQ1004" s="5"/>
      <c r="AR1004" s="5"/>
      <c r="AS1004" s="5"/>
      <c r="AT1004" s="5"/>
      <c r="AU1004" s="5"/>
      <c r="AV1004" s="5"/>
      <c r="AW1004" s="5"/>
      <c r="AX1004" s="5"/>
      <c r="AY1004" s="5"/>
      <c r="AZ1004" s="5"/>
    </row>
    <row r="1005" spans="3:52" s="1" customFormat="1" ht="13.5" customHeight="1" x14ac:dyDescent="0.2">
      <c r="C1005" s="3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4"/>
      <c r="P1005" s="24"/>
      <c r="Q1005" s="24"/>
      <c r="R1005" s="24"/>
      <c r="S1005" s="24"/>
      <c r="T1005" s="25"/>
      <c r="U1005" s="5"/>
      <c r="V1005" s="5"/>
      <c r="W1005" s="5"/>
      <c r="X1005" s="5"/>
      <c r="Y1005" s="5"/>
      <c r="Z1005" s="5"/>
      <c r="AA1005" s="5"/>
      <c r="AB1005" s="5"/>
      <c r="AC1005" s="5"/>
      <c r="AD1005" s="5"/>
      <c r="AE1005" s="5"/>
      <c r="AF1005" s="5"/>
      <c r="AG1005" s="5"/>
      <c r="AH1005" s="5"/>
      <c r="AI1005" s="5"/>
      <c r="AJ1005" s="5"/>
      <c r="AK1005" s="5"/>
      <c r="AL1005" s="5"/>
      <c r="AM1005" s="5"/>
      <c r="AN1005" s="5"/>
      <c r="AO1005" s="5"/>
      <c r="AP1005" s="5"/>
      <c r="AQ1005" s="5"/>
      <c r="AR1005" s="5"/>
      <c r="AS1005" s="5"/>
      <c r="AT1005" s="5"/>
      <c r="AU1005" s="5"/>
      <c r="AV1005" s="5"/>
      <c r="AW1005" s="5"/>
      <c r="AX1005" s="5"/>
      <c r="AY1005" s="5"/>
      <c r="AZ1005" s="5"/>
    </row>
    <row r="1006" spans="3:52" s="1" customFormat="1" ht="13.5" customHeight="1" x14ac:dyDescent="0.2">
      <c r="C1006" s="3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4"/>
      <c r="P1006" s="24"/>
      <c r="Q1006" s="24"/>
      <c r="R1006" s="24"/>
      <c r="S1006" s="24"/>
      <c r="T1006" s="2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  <c r="AE1006" s="5"/>
      <c r="AF1006" s="5"/>
      <c r="AG1006" s="5"/>
      <c r="AH1006" s="5"/>
      <c r="AI1006" s="5"/>
      <c r="AJ1006" s="5"/>
      <c r="AK1006" s="5"/>
      <c r="AL1006" s="5"/>
      <c r="AM1006" s="5"/>
      <c r="AN1006" s="5"/>
      <c r="AO1006" s="5"/>
      <c r="AP1006" s="5"/>
      <c r="AQ1006" s="5"/>
      <c r="AR1006" s="5"/>
      <c r="AS1006" s="5"/>
      <c r="AT1006" s="5"/>
      <c r="AU1006" s="5"/>
      <c r="AV1006" s="5"/>
      <c r="AW1006" s="5"/>
      <c r="AX1006" s="5"/>
      <c r="AY1006" s="5"/>
      <c r="AZ1006" s="5"/>
    </row>
    <row r="1007" spans="3:52" s="1" customFormat="1" ht="13.5" customHeight="1" x14ac:dyDescent="0.2">
      <c r="C1007" s="3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4"/>
      <c r="P1007" s="24"/>
      <c r="Q1007" s="24"/>
      <c r="R1007" s="24"/>
      <c r="S1007" s="24"/>
      <c r="T1007" s="25"/>
      <c r="U1007" s="5"/>
      <c r="V1007" s="5"/>
      <c r="W1007" s="5"/>
      <c r="X1007" s="5"/>
      <c r="Y1007" s="5"/>
      <c r="Z1007" s="5"/>
      <c r="AA1007" s="5"/>
      <c r="AB1007" s="5"/>
      <c r="AC1007" s="5"/>
      <c r="AD1007" s="5"/>
      <c r="AE1007" s="5"/>
      <c r="AF1007" s="5"/>
      <c r="AG1007" s="5"/>
      <c r="AH1007" s="5"/>
      <c r="AI1007" s="5"/>
      <c r="AJ1007" s="5"/>
      <c r="AK1007" s="5"/>
      <c r="AL1007" s="5"/>
      <c r="AM1007" s="5"/>
      <c r="AN1007" s="5"/>
      <c r="AO1007" s="5"/>
      <c r="AP1007" s="5"/>
      <c r="AQ1007" s="5"/>
      <c r="AR1007" s="5"/>
      <c r="AS1007" s="5"/>
      <c r="AT1007" s="5"/>
      <c r="AU1007" s="5"/>
      <c r="AV1007" s="5"/>
      <c r="AW1007" s="5"/>
      <c r="AX1007" s="5"/>
      <c r="AY1007" s="5"/>
      <c r="AZ1007" s="5"/>
    </row>
    <row r="1008" spans="3:52" s="1" customFormat="1" ht="13.5" customHeight="1" x14ac:dyDescent="0.2">
      <c r="C1008" s="3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4"/>
      <c r="P1008" s="24"/>
      <c r="Q1008" s="24"/>
      <c r="R1008" s="24"/>
      <c r="S1008" s="24"/>
      <c r="T1008" s="25"/>
      <c r="U1008" s="5"/>
      <c r="V1008" s="5"/>
      <c r="W1008" s="5"/>
      <c r="X1008" s="5"/>
      <c r="Y1008" s="5"/>
      <c r="Z1008" s="5"/>
      <c r="AA1008" s="5"/>
      <c r="AB1008" s="5"/>
      <c r="AC1008" s="5"/>
      <c r="AD1008" s="5"/>
      <c r="AE1008" s="5"/>
      <c r="AF1008" s="5"/>
      <c r="AG1008" s="5"/>
      <c r="AH1008" s="5"/>
      <c r="AI1008" s="5"/>
      <c r="AJ1008" s="5"/>
      <c r="AK1008" s="5"/>
      <c r="AL1008" s="5"/>
      <c r="AM1008" s="5"/>
      <c r="AN1008" s="5"/>
      <c r="AO1008" s="5"/>
      <c r="AP1008" s="5"/>
      <c r="AQ1008" s="5"/>
      <c r="AR1008" s="5"/>
      <c r="AS1008" s="5"/>
      <c r="AT1008" s="5"/>
      <c r="AU1008" s="5"/>
      <c r="AV1008" s="5"/>
      <c r="AW1008" s="5"/>
      <c r="AX1008" s="5"/>
      <c r="AY1008" s="5"/>
      <c r="AZ1008" s="5"/>
    </row>
    <row r="1009" spans="1:255" s="1" customFormat="1" ht="13.5" customHeight="1" x14ac:dyDescent="0.2">
      <c r="C1009" s="3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4"/>
      <c r="P1009" s="24"/>
      <c r="Q1009" s="24"/>
      <c r="R1009" s="24"/>
      <c r="S1009" s="24"/>
      <c r="T1009" s="2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  <c r="AE1009" s="5"/>
      <c r="AF1009" s="5"/>
      <c r="AG1009" s="5"/>
      <c r="AH1009" s="5"/>
      <c r="AI1009" s="5"/>
      <c r="AJ1009" s="5"/>
      <c r="AK1009" s="5"/>
      <c r="AL1009" s="5"/>
      <c r="AM1009" s="5"/>
      <c r="AN1009" s="5"/>
      <c r="AO1009" s="5"/>
      <c r="AP1009" s="5"/>
      <c r="AQ1009" s="5"/>
      <c r="AR1009" s="5"/>
      <c r="AS1009" s="5"/>
      <c r="AT1009" s="5"/>
      <c r="AU1009" s="5"/>
      <c r="AV1009" s="5"/>
      <c r="AW1009" s="5"/>
      <c r="AX1009" s="5"/>
      <c r="AY1009" s="5"/>
      <c r="AZ1009" s="5"/>
      <c r="IS1009" s="4"/>
      <c r="IT1009" s="4"/>
      <c r="IU1009" s="4"/>
    </row>
    <row r="1010" spans="1:255" s="1" customFormat="1" ht="13.5" customHeight="1" x14ac:dyDescent="0.2">
      <c r="C1010" s="3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4"/>
      <c r="P1010" s="24"/>
      <c r="Q1010" s="24"/>
      <c r="R1010" s="24"/>
      <c r="S1010" s="24"/>
      <c r="T1010" s="25"/>
      <c r="U1010" s="5"/>
      <c r="V1010" s="5"/>
      <c r="W1010" s="5"/>
      <c r="X1010" s="5"/>
      <c r="Y1010" s="5"/>
      <c r="Z1010" s="5"/>
      <c r="AA1010" s="5"/>
      <c r="AB1010" s="5"/>
      <c r="AC1010" s="5"/>
      <c r="AD1010" s="5"/>
      <c r="AE1010" s="5"/>
      <c r="AF1010" s="5"/>
      <c r="AG1010" s="5"/>
      <c r="AH1010" s="5"/>
      <c r="AI1010" s="5"/>
      <c r="AJ1010" s="5"/>
      <c r="AK1010" s="5"/>
      <c r="AL1010" s="5"/>
      <c r="AM1010" s="5"/>
      <c r="AN1010" s="5"/>
      <c r="AO1010" s="5"/>
      <c r="AP1010" s="5"/>
      <c r="AQ1010" s="5"/>
      <c r="AR1010" s="5"/>
      <c r="AS1010" s="5"/>
      <c r="AT1010" s="5"/>
      <c r="AU1010" s="5"/>
      <c r="AV1010" s="5"/>
      <c r="AW1010" s="5"/>
      <c r="AX1010" s="5"/>
      <c r="AY1010" s="5"/>
      <c r="AZ1010" s="5"/>
      <c r="IS1010" s="4"/>
      <c r="IT1010" s="4"/>
      <c r="IU1010" s="4"/>
    </row>
    <row r="1011" spans="1:255" s="1" customFormat="1" ht="13.5" customHeight="1" x14ac:dyDescent="0.2">
      <c r="C1011" s="3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4"/>
      <c r="P1011" s="24"/>
      <c r="Q1011" s="24"/>
      <c r="R1011" s="24"/>
      <c r="S1011" s="24"/>
      <c r="T1011" s="25"/>
      <c r="U1011" s="5"/>
      <c r="V1011" s="5"/>
      <c r="W1011" s="5"/>
      <c r="X1011" s="5"/>
      <c r="Y1011" s="5"/>
      <c r="Z1011" s="5"/>
      <c r="AA1011" s="5"/>
      <c r="AB1011" s="5"/>
      <c r="AC1011" s="5"/>
      <c r="AD1011" s="5"/>
      <c r="AE1011" s="5"/>
      <c r="AF1011" s="5"/>
      <c r="AG1011" s="5"/>
      <c r="AH1011" s="5"/>
      <c r="AI1011" s="5"/>
      <c r="AJ1011" s="5"/>
      <c r="AK1011" s="5"/>
      <c r="AL1011" s="5"/>
      <c r="AM1011" s="5"/>
      <c r="AN1011" s="5"/>
      <c r="AO1011" s="5"/>
      <c r="AP1011" s="5"/>
      <c r="AQ1011" s="5"/>
      <c r="AR1011" s="5"/>
      <c r="AS1011" s="5"/>
      <c r="AT1011" s="5"/>
      <c r="AU1011" s="5"/>
      <c r="AV1011" s="5"/>
      <c r="AW1011" s="5"/>
      <c r="AX1011" s="5"/>
      <c r="AY1011" s="5"/>
      <c r="AZ1011" s="5"/>
      <c r="IS1011" s="4"/>
      <c r="IT1011" s="4"/>
      <c r="IU1011" s="4"/>
    </row>
    <row r="1012" spans="1:255" s="1" customFormat="1" ht="13.5" customHeight="1" x14ac:dyDescent="0.2">
      <c r="C1012" s="3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4"/>
      <c r="P1012" s="24"/>
      <c r="Q1012" s="24"/>
      <c r="R1012" s="24"/>
      <c r="S1012" s="24"/>
      <c r="T1012" s="2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  <c r="AE1012" s="5"/>
      <c r="AF1012" s="5"/>
      <c r="AG1012" s="5"/>
      <c r="AH1012" s="5"/>
      <c r="AI1012" s="5"/>
      <c r="AJ1012" s="5"/>
      <c r="AK1012" s="5"/>
      <c r="AL1012" s="5"/>
      <c r="AM1012" s="5"/>
      <c r="AN1012" s="5"/>
      <c r="AO1012" s="5"/>
      <c r="AP1012" s="5"/>
      <c r="AQ1012" s="5"/>
      <c r="AR1012" s="5"/>
      <c r="AS1012" s="5"/>
      <c r="AT1012" s="5"/>
      <c r="AU1012" s="5"/>
      <c r="AV1012" s="5"/>
      <c r="AW1012" s="5"/>
      <c r="AX1012" s="5"/>
      <c r="AY1012" s="5"/>
      <c r="AZ1012" s="5"/>
      <c r="IS1012" s="4"/>
      <c r="IT1012" s="4"/>
      <c r="IU1012" s="4"/>
    </row>
    <row r="1013" spans="1:255" s="1" customFormat="1" ht="13.5" customHeight="1" x14ac:dyDescent="0.2">
      <c r="C1013" s="3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4"/>
      <c r="P1013" s="24"/>
      <c r="Q1013" s="24"/>
      <c r="R1013" s="24"/>
      <c r="S1013" s="24"/>
      <c r="T1013" s="25"/>
      <c r="U1013" s="5"/>
      <c r="V1013" s="5"/>
      <c r="W1013" s="5"/>
      <c r="X1013" s="5"/>
      <c r="Y1013" s="5"/>
      <c r="Z1013" s="5"/>
      <c r="AA1013" s="5"/>
      <c r="AB1013" s="5"/>
      <c r="AC1013" s="5"/>
      <c r="AD1013" s="5"/>
      <c r="AE1013" s="5"/>
      <c r="AF1013" s="5"/>
      <c r="AG1013" s="5"/>
      <c r="AH1013" s="5"/>
      <c r="AI1013" s="5"/>
      <c r="AJ1013" s="5"/>
      <c r="AK1013" s="5"/>
      <c r="AL1013" s="5"/>
      <c r="AM1013" s="5"/>
      <c r="AN1013" s="5"/>
      <c r="AO1013" s="5"/>
      <c r="AP1013" s="5"/>
      <c r="AQ1013" s="5"/>
      <c r="AR1013" s="5"/>
      <c r="AS1013" s="5"/>
      <c r="AT1013" s="5"/>
      <c r="AU1013" s="5"/>
      <c r="AV1013" s="5"/>
      <c r="AW1013" s="5"/>
      <c r="AX1013" s="5"/>
      <c r="AY1013" s="5"/>
      <c r="AZ1013" s="5"/>
      <c r="IS1013" s="4"/>
      <c r="IT1013" s="4"/>
      <c r="IU1013" s="4"/>
    </row>
    <row r="1014" spans="1:255" ht="13.5" customHeight="1" x14ac:dyDescent="0.2">
      <c r="A1014" s="1"/>
      <c r="O1014" s="24"/>
      <c r="P1014" s="24"/>
      <c r="Q1014" s="24"/>
      <c r="R1014" s="24"/>
      <c r="S1014" s="24"/>
      <c r="T1014" s="25"/>
    </row>
    <row r="1015" spans="1:255" ht="13.5" customHeight="1" x14ac:dyDescent="0.2">
      <c r="A1015" s="1"/>
      <c r="O1015" s="24"/>
      <c r="P1015" s="24"/>
      <c r="Q1015" s="24"/>
      <c r="R1015" s="24"/>
      <c r="S1015" s="24"/>
      <c r="T1015" s="25"/>
    </row>
    <row r="1016" spans="1:255" ht="13.5" customHeight="1" x14ac:dyDescent="0.2">
      <c r="A1016" s="1"/>
      <c r="O1016" s="24"/>
      <c r="P1016" s="24"/>
      <c r="Q1016" s="24"/>
      <c r="R1016" s="24"/>
      <c r="S1016" s="24"/>
      <c r="T1016" s="25"/>
    </row>
    <row r="1017" spans="1:255" ht="13.5" customHeight="1" x14ac:dyDescent="0.2">
      <c r="A1017" s="1"/>
      <c r="O1017" s="24"/>
      <c r="P1017" s="24"/>
      <c r="Q1017" s="24"/>
      <c r="R1017" s="24"/>
      <c r="S1017" s="24"/>
      <c r="T1017" s="25"/>
    </row>
    <row r="1018" spans="1:255" ht="13.5" customHeight="1" x14ac:dyDescent="0.2">
      <c r="A1018" s="1"/>
      <c r="O1018" s="24"/>
      <c r="P1018" s="24"/>
      <c r="Q1018" s="24"/>
      <c r="R1018" s="24"/>
      <c r="S1018" s="24"/>
      <c r="T1018" s="25"/>
    </row>
    <row r="1019" spans="1:255" ht="13.5" customHeight="1" x14ac:dyDescent="0.2">
      <c r="A1019" s="1"/>
      <c r="O1019" s="24"/>
      <c r="P1019" s="24"/>
      <c r="Q1019" s="24"/>
      <c r="R1019" s="24"/>
      <c r="S1019" s="24"/>
      <c r="T1019" s="25"/>
    </row>
    <row r="1020" spans="1:255" ht="13.5" customHeight="1" x14ac:dyDescent="0.2">
      <c r="A1020" s="1"/>
      <c r="S1020" s="21"/>
      <c r="T1020" s="15"/>
    </row>
    <row r="1021" spans="1:255" ht="13.5" customHeight="1" x14ac:dyDescent="0.2">
      <c r="A1021" s="1"/>
      <c r="S1021" s="21"/>
      <c r="T1021" s="15"/>
    </row>
    <row r="1022" spans="1:255" ht="13.5" customHeight="1" x14ac:dyDescent="0.2">
      <c r="A1022" s="1"/>
      <c r="S1022" s="21"/>
      <c r="T1022" s="15"/>
    </row>
    <row r="1023" spans="1:255" ht="13.5" customHeight="1" x14ac:dyDescent="0.2">
      <c r="A1023" s="1"/>
      <c r="S1023" s="21"/>
      <c r="T1023" s="15"/>
    </row>
    <row r="1024" spans="1:255" ht="13.5" customHeight="1" x14ac:dyDescent="0.2">
      <c r="A1024" s="1"/>
      <c r="S1024" s="21"/>
      <c r="T1024" s="15"/>
    </row>
    <row r="1025" spans="1:20" ht="13.5" customHeight="1" x14ac:dyDescent="0.2">
      <c r="A1025" s="1"/>
      <c r="S1025" s="21"/>
      <c r="T1025" s="15"/>
    </row>
    <row r="1026" spans="1:20" ht="13.5" customHeight="1" x14ac:dyDescent="0.2">
      <c r="A1026" s="1"/>
      <c r="S1026" s="21"/>
      <c r="T1026" s="15"/>
    </row>
    <row r="1027" spans="1:20" ht="13.5" customHeight="1" x14ac:dyDescent="0.2">
      <c r="A1027" s="1"/>
      <c r="S1027" s="21"/>
      <c r="T1027" s="15"/>
    </row>
    <row r="1028" spans="1:20" ht="13.5" customHeight="1" x14ac:dyDescent="0.2">
      <c r="S1028" s="21"/>
      <c r="T1028" s="15"/>
    </row>
    <row r="1029" spans="1:20" ht="13.5" customHeight="1" x14ac:dyDescent="0.2">
      <c r="S1029" s="21"/>
      <c r="T1029" s="15"/>
    </row>
    <row r="1030" spans="1:20" ht="13.5" customHeight="1" x14ac:dyDescent="0.2">
      <c r="S1030" s="21"/>
      <c r="T1030" s="15"/>
    </row>
    <row r="1031" spans="1:20" ht="13.5" customHeight="1" x14ac:dyDescent="0.2">
      <c r="S1031" s="21"/>
      <c r="T1031" s="15"/>
    </row>
    <row r="1032" spans="1:20" ht="13.5" customHeight="1" x14ac:dyDescent="0.2">
      <c r="S1032" s="21"/>
      <c r="T1032" s="15"/>
    </row>
    <row r="1033" spans="1:20" ht="13.5" customHeight="1" x14ac:dyDescent="0.2">
      <c r="S1033" s="21"/>
      <c r="T1033" s="15"/>
    </row>
    <row r="1034" spans="1:20" ht="13.5" customHeight="1" x14ac:dyDescent="0.2">
      <c r="S1034" s="21"/>
      <c r="T1034" s="15"/>
    </row>
    <row r="1035" spans="1:20" ht="13.5" customHeight="1" x14ac:dyDescent="0.2">
      <c r="S1035" s="21"/>
      <c r="T1035" s="15"/>
    </row>
    <row r="1036" spans="1:20" ht="13.5" customHeight="1" x14ac:dyDescent="0.2">
      <c r="S1036" s="21"/>
      <c r="T1036" s="15"/>
    </row>
    <row r="1037" spans="1:20" ht="13.5" customHeight="1" x14ac:dyDescent="0.2">
      <c r="S1037" s="21"/>
      <c r="T1037" s="15"/>
    </row>
    <row r="1038" spans="1:20" ht="13.5" customHeight="1" x14ac:dyDescent="0.2">
      <c r="S1038" s="21"/>
      <c r="T1038" s="15"/>
    </row>
    <row r="1039" spans="1:20" ht="13.5" customHeight="1" x14ac:dyDescent="0.2">
      <c r="S1039" s="21"/>
      <c r="T1039" s="15"/>
    </row>
    <row r="1040" spans="1:20" ht="13.5" customHeight="1" x14ac:dyDescent="0.2">
      <c r="S1040" s="21"/>
      <c r="T1040" s="15"/>
    </row>
    <row r="1041" spans="19:20" ht="13.5" customHeight="1" x14ac:dyDescent="0.2">
      <c r="S1041" s="21"/>
      <c r="T1041" s="15"/>
    </row>
    <row r="1042" spans="19:20" ht="13.5" customHeight="1" x14ac:dyDescent="0.2">
      <c r="S1042" s="21"/>
      <c r="T1042" s="15"/>
    </row>
    <row r="1043" spans="19:20" ht="13.5" customHeight="1" x14ac:dyDescent="0.2">
      <c r="S1043" s="21"/>
      <c r="T1043" s="15"/>
    </row>
    <row r="1044" spans="19:20" ht="13.5" customHeight="1" x14ac:dyDescent="0.2">
      <c r="S1044" s="21"/>
      <c r="T1044" s="15"/>
    </row>
    <row r="1045" spans="19:20" ht="13.5" customHeight="1" x14ac:dyDescent="0.2">
      <c r="S1045" s="21"/>
      <c r="T1045" s="15"/>
    </row>
    <row r="1046" spans="19:20" ht="13.5" customHeight="1" x14ac:dyDescent="0.2">
      <c r="S1046" s="21"/>
      <c r="T1046" s="15"/>
    </row>
    <row r="1047" spans="19:20" ht="13.5" customHeight="1" x14ac:dyDescent="0.2">
      <c r="S1047" s="21"/>
      <c r="T1047" s="15"/>
    </row>
    <row r="1048" spans="19:20" ht="13.5" customHeight="1" x14ac:dyDescent="0.2">
      <c r="S1048" s="21"/>
      <c r="T1048" s="15"/>
    </row>
    <row r="1049" spans="19:20" ht="13.5" customHeight="1" x14ac:dyDescent="0.2">
      <c r="S1049" s="21"/>
      <c r="T1049" s="15"/>
    </row>
    <row r="1050" spans="19:20" ht="13.5" customHeight="1" x14ac:dyDescent="0.2">
      <c r="S1050" s="21"/>
      <c r="T1050" s="15"/>
    </row>
    <row r="1051" spans="19:20" ht="13.5" customHeight="1" x14ac:dyDescent="0.2">
      <c r="S1051" s="21"/>
      <c r="T1051" s="15"/>
    </row>
    <row r="1052" spans="19:20" ht="13.5" customHeight="1" x14ac:dyDescent="0.2">
      <c r="S1052" s="21"/>
      <c r="T1052" s="15"/>
    </row>
    <row r="1053" spans="19:20" ht="13.5" customHeight="1" x14ac:dyDescent="0.2">
      <c r="S1053" s="21"/>
      <c r="T1053" s="15"/>
    </row>
    <row r="1054" spans="19:20" ht="13.5" customHeight="1" x14ac:dyDescent="0.2">
      <c r="S1054" s="21"/>
      <c r="T1054" s="15"/>
    </row>
    <row r="1055" spans="19:20" ht="13.5" customHeight="1" x14ac:dyDescent="0.2">
      <c r="S1055" s="21"/>
      <c r="T1055" s="15"/>
    </row>
    <row r="1056" spans="19:20" ht="13.5" customHeight="1" x14ac:dyDescent="0.2">
      <c r="S1056" s="21"/>
      <c r="T1056" s="15"/>
    </row>
    <row r="1057" spans="19:20" ht="13.5" customHeight="1" x14ac:dyDescent="0.2">
      <c r="S1057" s="21"/>
      <c r="T1057" s="15"/>
    </row>
    <row r="1058" spans="19:20" ht="13.5" customHeight="1" x14ac:dyDescent="0.2">
      <c r="S1058" s="21"/>
      <c r="T1058" s="15"/>
    </row>
    <row r="1059" spans="19:20" ht="13.5" customHeight="1" x14ac:dyDescent="0.2">
      <c r="S1059" s="21"/>
      <c r="T1059" s="15"/>
    </row>
    <row r="1060" spans="19:20" ht="13.5" customHeight="1" x14ac:dyDescent="0.2">
      <c r="S1060" s="21"/>
      <c r="T1060" s="15"/>
    </row>
    <row r="1061" spans="19:20" ht="13.5" customHeight="1" x14ac:dyDescent="0.2">
      <c r="S1061" s="21"/>
      <c r="T1061" s="15"/>
    </row>
    <row r="1062" spans="19:20" ht="13.5" customHeight="1" x14ac:dyDescent="0.2">
      <c r="S1062" s="21"/>
      <c r="T1062" s="15"/>
    </row>
    <row r="1063" spans="19:20" ht="13.5" customHeight="1" x14ac:dyDescent="0.2">
      <c r="S1063" s="21"/>
      <c r="T1063" s="15"/>
    </row>
    <row r="1064" spans="19:20" ht="13.5" customHeight="1" x14ac:dyDescent="0.2">
      <c r="S1064" s="21"/>
      <c r="T1064" s="15"/>
    </row>
    <row r="1065" spans="19:20" ht="13.5" customHeight="1" x14ac:dyDescent="0.2">
      <c r="S1065" s="21"/>
      <c r="T1065" s="15"/>
    </row>
    <row r="1066" spans="19:20" ht="13.5" customHeight="1" x14ac:dyDescent="0.2">
      <c r="S1066" s="21"/>
      <c r="T1066" s="15"/>
    </row>
    <row r="1067" spans="19:20" ht="13.5" customHeight="1" x14ac:dyDescent="0.2">
      <c r="S1067" s="21"/>
      <c r="T1067" s="15"/>
    </row>
    <row r="1068" spans="19:20" ht="13.5" customHeight="1" x14ac:dyDescent="0.2">
      <c r="S1068" s="21"/>
      <c r="T1068" s="15"/>
    </row>
    <row r="1069" spans="19:20" ht="13.5" customHeight="1" x14ac:dyDescent="0.2">
      <c r="S1069" s="21"/>
      <c r="T1069" s="15"/>
    </row>
    <row r="1070" spans="19:20" ht="13.5" customHeight="1" x14ac:dyDescent="0.2">
      <c r="S1070" s="21"/>
      <c r="T1070" s="15"/>
    </row>
    <row r="1071" spans="19:20" ht="13.5" customHeight="1" x14ac:dyDescent="0.2">
      <c r="S1071" s="21"/>
      <c r="T1071" s="15"/>
    </row>
    <row r="1072" spans="19:20" ht="13.5" customHeight="1" x14ac:dyDescent="0.2">
      <c r="S1072" s="21"/>
      <c r="T1072" s="15"/>
    </row>
    <row r="1073" spans="19:20" ht="13.5" customHeight="1" x14ac:dyDescent="0.2">
      <c r="S1073" s="21"/>
      <c r="T1073" s="15"/>
    </row>
    <row r="1074" spans="19:20" ht="13.5" customHeight="1" x14ac:dyDescent="0.2">
      <c r="S1074" s="21"/>
      <c r="T1074" s="15"/>
    </row>
    <row r="1075" spans="19:20" ht="13.5" customHeight="1" x14ac:dyDescent="0.2">
      <c r="S1075" s="21"/>
      <c r="T1075" s="15"/>
    </row>
    <row r="1076" spans="19:20" ht="13.5" customHeight="1" x14ac:dyDescent="0.2">
      <c r="S1076" s="21"/>
      <c r="T1076" s="15"/>
    </row>
    <row r="1077" spans="19:20" ht="13.5" customHeight="1" x14ac:dyDescent="0.2">
      <c r="S1077" s="21"/>
      <c r="T1077" s="15"/>
    </row>
    <row r="1078" spans="19:20" ht="13.5" customHeight="1" x14ac:dyDescent="0.2">
      <c r="S1078" s="21"/>
      <c r="T1078" s="15"/>
    </row>
    <row r="1079" spans="19:20" ht="13.5" customHeight="1" x14ac:dyDescent="0.2">
      <c r="S1079" s="21"/>
      <c r="T1079" s="15"/>
    </row>
    <row r="1080" spans="19:20" ht="13.5" customHeight="1" x14ac:dyDescent="0.2">
      <c r="S1080" s="21"/>
      <c r="T1080" s="15"/>
    </row>
    <row r="1081" spans="19:20" ht="13.5" customHeight="1" x14ac:dyDescent="0.2">
      <c r="S1081" s="21"/>
      <c r="T1081" s="15"/>
    </row>
    <row r="1082" spans="19:20" ht="13.5" customHeight="1" x14ac:dyDescent="0.2">
      <c r="S1082" s="21"/>
      <c r="T1082" s="15"/>
    </row>
    <row r="1083" spans="19:20" ht="13.5" customHeight="1" x14ac:dyDescent="0.2">
      <c r="S1083" s="21"/>
      <c r="T1083" s="15"/>
    </row>
    <row r="1084" spans="19:20" ht="13.5" customHeight="1" x14ac:dyDescent="0.2">
      <c r="S1084" s="21"/>
      <c r="T1084" s="15"/>
    </row>
    <row r="1085" spans="19:20" ht="13.5" customHeight="1" x14ac:dyDescent="0.2">
      <c r="S1085" s="21"/>
      <c r="T1085" s="15"/>
    </row>
    <row r="1086" spans="19:20" ht="13.5" customHeight="1" x14ac:dyDescent="0.2">
      <c r="S1086" s="21"/>
      <c r="T1086" s="15"/>
    </row>
    <row r="1087" spans="19:20" ht="13.5" customHeight="1" x14ac:dyDescent="0.2">
      <c r="S1087" s="21"/>
      <c r="T1087" s="15"/>
    </row>
    <row r="1088" spans="19:20" ht="13.5" customHeight="1" x14ac:dyDescent="0.2">
      <c r="S1088" s="21"/>
      <c r="T1088" s="15"/>
    </row>
    <row r="1089" spans="19:20" ht="13.5" customHeight="1" x14ac:dyDescent="0.2">
      <c r="S1089" s="21"/>
      <c r="T1089" s="15"/>
    </row>
    <row r="1090" spans="19:20" ht="13.5" customHeight="1" x14ac:dyDescent="0.2">
      <c r="S1090" s="21"/>
      <c r="T1090" s="15"/>
    </row>
    <row r="1091" spans="19:20" ht="13.5" customHeight="1" x14ac:dyDescent="0.2">
      <c r="S1091" s="21"/>
      <c r="T1091" s="15"/>
    </row>
    <row r="1092" spans="19:20" ht="13.5" customHeight="1" x14ac:dyDescent="0.2">
      <c r="S1092" s="21"/>
      <c r="T1092" s="15"/>
    </row>
    <row r="1093" spans="19:20" ht="13.5" customHeight="1" x14ac:dyDescent="0.2">
      <c r="S1093" s="21"/>
      <c r="T1093" s="15"/>
    </row>
    <row r="1094" spans="19:20" ht="13.5" customHeight="1" x14ac:dyDescent="0.2">
      <c r="S1094" s="21"/>
      <c r="T1094" s="15"/>
    </row>
    <row r="1095" spans="19:20" ht="13.5" customHeight="1" x14ac:dyDescent="0.2">
      <c r="S1095" s="21"/>
      <c r="T1095" s="15"/>
    </row>
    <row r="1096" spans="19:20" ht="13.5" customHeight="1" x14ac:dyDescent="0.2">
      <c r="S1096" s="21"/>
      <c r="T1096" s="15"/>
    </row>
    <row r="1097" spans="19:20" ht="13.5" customHeight="1" x14ac:dyDescent="0.2">
      <c r="S1097" s="21"/>
      <c r="T1097" s="15"/>
    </row>
    <row r="1098" spans="19:20" ht="13.5" customHeight="1" x14ac:dyDescent="0.2">
      <c r="S1098" s="21"/>
      <c r="T1098" s="15"/>
    </row>
    <row r="1099" spans="19:20" ht="13.5" customHeight="1" x14ac:dyDescent="0.2">
      <c r="S1099" s="21"/>
      <c r="T1099" s="15"/>
    </row>
    <row r="1100" spans="19:20" ht="13.5" customHeight="1" x14ac:dyDescent="0.2">
      <c r="S1100" s="21"/>
      <c r="T1100" s="15"/>
    </row>
    <row r="1101" spans="19:20" ht="13.5" customHeight="1" x14ac:dyDescent="0.2">
      <c r="S1101" s="21"/>
      <c r="T1101" s="15"/>
    </row>
    <row r="1102" spans="19:20" ht="13.5" customHeight="1" x14ac:dyDescent="0.2">
      <c r="S1102" s="21"/>
      <c r="T1102" s="15"/>
    </row>
    <row r="1103" spans="19:20" ht="13.5" customHeight="1" x14ac:dyDescent="0.2">
      <c r="S1103" s="21"/>
      <c r="T1103" s="15"/>
    </row>
    <row r="1104" spans="19:20" ht="13.5" customHeight="1" x14ac:dyDescent="0.2">
      <c r="S1104" s="21"/>
      <c r="T1104" s="15"/>
    </row>
    <row r="1105" spans="19:20" ht="13.5" customHeight="1" x14ac:dyDescent="0.2">
      <c r="S1105" s="21"/>
      <c r="T1105" s="15"/>
    </row>
    <row r="1106" spans="19:20" ht="13.5" customHeight="1" x14ac:dyDescent="0.2">
      <c r="S1106" s="21"/>
      <c r="T1106" s="15"/>
    </row>
    <row r="1107" spans="19:20" ht="13.5" customHeight="1" x14ac:dyDescent="0.2">
      <c r="S1107" s="21"/>
      <c r="T1107" s="15"/>
    </row>
    <row r="1108" spans="19:20" ht="13.5" customHeight="1" x14ac:dyDescent="0.2">
      <c r="S1108" s="21"/>
      <c r="T1108" s="15"/>
    </row>
    <row r="1109" spans="19:20" ht="13.5" customHeight="1" x14ac:dyDescent="0.2">
      <c r="S1109" s="21"/>
      <c r="T1109" s="15"/>
    </row>
    <row r="1110" spans="19:20" ht="13.5" customHeight="1" x14ac:dyDescent="0.2">
      <c r="S1110" s="21"/>
      <c r="T1110" s="15"/>
    </row>
    <row r="1111" spans="19:20" ht="13.5" customHeight="1" x14ac:dyDescent="0.2">
      <c r="S1111" s="21"/>
      <c r="T1111" s="15"/>
    </row>
    <row r="1112" spans="19:20" ht="13.5" customHeight="1" x14ac:dyDescent="0.2">
      <c r="S1112" s="21"/>
      <c r="T1112" s="15"/>
    </row>
    <row r="1113" spans="19:20" ht="13.5" customHeight="1" x14ac:dyDescent="0.2">
      <c r="S1113" s="21"/>
      <c r="T1113" s="15"/>
    </row>
    <row r="1114" spans="19:20" ht="13.5" customHeight="1" x14ac:dyDescent="0.2">
      <c r="S1114" s="21"/>
      <c r="T1114" s="15"/>
    </row>
    <row r="1115" spans="19:20" ht="13.5" customHeight="1" x14ac:dyDescent="0.2">
      <c r="S1115" s="21"/>
      <c r="T1115" s="15"/>
    </row>
    <row r="1116" spans="19:20" ht="13.5" customHeight="1" x14ac:dyDescent="0.2">
      <c r="S1116" s="21"/>
      <c r="T1116" s="15"/>
    </row>
    <row r="1117" spans="19:20" ht="13.5" customHeight="1" x14ac:dyDescent="0.2">
      <c r="S1117" s="21"/>
      <c r="T1117" s="15"/>
    </row>
    <row r="1118" spans="19:20" ht="13.5" customHeight="1" x14ac:dyDescent="0.2">
      <c r="S1118" s="21"/>
      <c r="T1118" s="15"/>
    </row>
    <row r="1119" spans="19:20" ht="13.5" customHeight="1" x14ac:dyDescent="0.2">
      <c r="S1119" s="21"/>
      <c r="T1119" s="15"/>
    </row>
    <row r="1120" spans="19:20" ht="13.5" customHeight="1" x14ac:dyDescent="0.2">
      <c r="S1120" s="21"/>
      <c r="T1120" s="15"/>
    </row>
    <row r="1121" spans="19:20" ht="13.5" customHeight="1" x14ac:dyDescent="0.2">
      <c r="S1121" s="21"/>
      <c r="T1121" s="15"/>
    </row>
    <row r="1122" spans="19:20" ht="13.5" customHeight="1" x14ac:dyDescent="0.2">
      <c r="S1122" s="21"/>
      <c r="T1122" s="15"/>
    </row>
    <row r="1123" spans="19:20" ht="13.5" customHeight="1" x14ac:dyDescent="0.2">
      <c r="S1123" s="21"/>
      <c r="T1123" s="15"/>
    </row>
    <row r="1124" spans="19:20" ht="13.5" customHeight="1" x14ac:dyDescent="0.2">
      <c r="S1124" s="21"/>
      <c r="T1124" s="15"/>
    </row>
    <row r="1125" spans="19:20" ht="13.5" customHeight="1" x14ac:dyDescent="0.2">
      <c r="S1125" s="21"/>
      <c r="T1125" s="15"/>
    </row>
    <row r="1126" spans="19:20" ht="13.5" customHeight="1" x14ac:dyDescent="0.2">
      <c r="S1126" s="21"/>
      <c r="T1126" s="15"/>
    </row>
    <row r="1127" spans="19:20" ht="13.5" customHeight="1" x14ac:dyDescent="0.2">
      <c r="S1127" s="21"/>
      <c r="T1127" s="15"/>
    </row>
    <row r="1128" spans="19:20" ht="13.5" customHeight="1" x14ac:dyDescent="0.2">
      <c r="S1128" s="21"/>
      <c r="T1128" s="15"/>
    </row>
    <row r="1129" spans="19:20" ht="13.5" customHeight="1" x14ac:dyDescent="0.2">
      <c r="S1129" s="21"/>
      <c r="T1129" s="15"/>
    </row>
    <row r="1130" spans="19:20" ht="13.5" customHeight="1" x14ac:dyDescent="0.2">
      <c r="S1130" s="21"/>
      <c r="T1130" s="15"/>
    </row>
    <row r="1131" spans="19:20" ht="13.5" customHeight="1" x14ac:dyDescent="0.2">
      <c r="S1131" s="21"/>
      <c r="T1131" s="15"/>
    </row>
    <row r="1132" spans="19:20" ht="13.5" customHeight="1" x14ac:dyDescent="0.2">
      <c r="S1132" s="21"/>
      <c r="T1132" s="15"/>
    </row>
    <row r="1133" spans="19:20" ht="13.5" customHeight="1" x14ac:dyDescent="0.2">
      <c r="S1133" s="21"/>
      <c r="T1133" s="15"/>
    </row>
    <row r="1134" spans="19:20" ht="13.5" customHeight="1" x14ac:dyDescent="0.2">
      <c r="S1134" s="21"/>
      <c r="T1134" s="15"/>
    </row>
    <row r="1135" spans="19:20" ht="13.5" customHeight="1" x14ac:dyDescent="0.2">
      <c r="S1135" s="21"/>
      <c r="T1135" s="15"/>
    </row>
    <row r="1136" spans="19:20" ht="13.5" customHeight="1" x14ac:dyDescent="0.2">
      <c r="S1136" s="21"/>
      <c r="T1136" s="15"/>
    </row>
    <row r="1137" spans="19:20" ht="13.5" customHeight="1" x14ac:dyDescent="0.2">
      <c r="S1137" s="21"/>
      <c r="T1137" s="15"/>
    </row>
    <row r="1138" spans="19:20" ht="13.5" customHeight="1" x14ac:dyDescent="0.2">
      <c r="S1138" s="21"/>
      <c r="T1138" s="15"/>
    </row>
    <row r="1139" spans="19:20" ht="13.5" customHeight="1" x14ac:dyDescent="0.2">
      <c r="S1139" s="21"/>
      <c r="T1139" s="15"/>
    </row>
    <row r="1140" spans="19:20" ht="13.5" customHeight="1" x14ac:dyDescent="0.2">
      <c r="S1140" s="21"/>
      <c r="T1140" s="15"/>
    </row>
    <row r="1141" spans="19:20" ht="13.5" customHeight="1" x14ac:dyDescent="0.2">
      <c r="S1141" s="21"/>
      <c r="T1141" s="15"/>
    </row>
    <row r="1142" spans="19:20" ht="13.5" customHeight="1" x14ac:dyDescent="0.2">
      <c r="S1142" s="21"/>
      <c r="T1142" s="15"/>
    </row>
    <row r="1143" spans="19:20" ht="13.5" customHeight="1" x14ac:dyDescent="0.2">
      <c r="S1143" s="21"/>
      <c r="T1143" s="15"/>
    </row>
    <row r="1144" spans="19:20" ht="13.5" customHeight="1" x14ac:dyDescent="0.2">
      <c r="S1144" s="21"/>
      <c r="T1144" s="15"/>
    </row>
    <row r="1145" spans="19:20" ht="13.5" customHeight="1" x14ac:dyDescent="0.2">
      <c r="S1145" s="21"/>
      <c r="T1145" s="15"/>
    </row>
    <row r="1146" spans="19:20" ht="13.5" customHeight="1" x14ac:dyDescent="0.2">
      <c r="S1146" s="21"/>
      <c r="T1146" s="15"/>
    </row>
    <row r="1147" spans="19:20" ht="13.5" customHeight="1" x14ac:dyDescent="0.2">
      <c r="S1147" s="21"/>
      <c r="T1147" s="15"/>
    </row>
    <row r="1148" spans="19:20" ht="13.5" customHeight="1" x14ac:dyDescent="0.2">
      <c r="S1148" s="21"/>
      <c r="T1148" s="15"/>
    </row>
    <row r="1149" spans="19:20" ht="13.5" customHeight="1" x14ac:dyDescent="0.2">
      <c r="S1149" s="21"/>
      <c r="T1149" s="15"/>
    </row>
    <row r="1150" spans="19:20" ht="13.5" customHeight="1" x14ac:dyDescent="0.2">
      <c r="S1150" s="21"/>
      <c r="T1150" s="15"/>
    </row>
    <row r="1151" spans="19:20" ht="13.5" customHeight="1" x14ac:dyDescent="0.2">
      <c r="S1151" s="21"/>
      <c r="T1151" s="15"/>
    </row>
    <row r="1152" spans="19:20" ht="13.5" customHeight="1" x14ac:dyDescent="0.2">
      <c r="S1152" s="21"/>
      <c r="T1152" s="15"/>
    </row>
    <row r="1153" spans="19:20" ht="13.5" customHeight="1" x14ac:dyDescent="0.2">
      <c r="S1153" s="21"/>
      <c r="T1153" s="15"/>
    </row>
    <row r="1154" spans="19:20" ht="13.5" customHeight="1" x14ac:dyDescent="0.2">
      <c r="S1154" s="21"/>
      <c r="T1154" s="15"/>
    </row>
    <row r="1155" spans="19:20" ht="13.5" customHeight="1" x14ac:dyDescent="0.2">
      <c r="S1155" s="21"/>
      <c r="T1155" s="15"/>
    </row>
    <row r="1156" spans="19:20" ht="13.5" customHeight="1" x14ac:dyDescent="0.2">
      <c r="S1156" s="21"/>
      <c r="T1156" s="15"/>
    </row>
    <row r="1157" spans="19:20" ht="13.5" customHeight="1" x14ac:dyDescent="0.2">
      <c r="S1157" s="21"/>
      <c r="T1157" s="15"/>
    </row>
    <row r="1158" spans="19:20" ht="13.5" customHeight="1" x14ac:dyDescent="0.2">
      <c r="S1158" s="21"/>
      <c r="T1158" s="15"/>
    </row>
    <row r="1159" spans="19:20" ht="13.5" customHeight="1" x14ac:dyDescent="0.2">
      <c r="S1159" s="21"/>
      <c r="T1159" s="15"/>
    </row>
    <row r="1160" spans="19:20" ht="13.5" customHeight="1" x14ac:dyDescent="0.2">
      <c r="S1160" s="21"/>
      <c r="T1160" s="15"/>
    </row>
    <row r="1161" spans="19:20" ht="13.5" customHeight="1" x14ac:dyDescent="0.2">
      <c r="S1161" s="21"/>
      <c r="T1161" s="15"/>
    </row>
    <row r="1162" spans="19:20" ht="13.5" customHeight="1" x14ac:dyDescent="0.2">
      <c r="S1162" s="21"/>
      <c r="T1162" s="15"/>
    </row>
    <row r="1163" spans="19:20" ht="13.5" customHeight="1" x14ac:dyDescent="0.2">
      <c r="S1163" s="21"/>
      <c r="T1163" s="15"/>
    </row>
    <row r="1164" spans="19:20" ht="13.5" customHeight="1" x14ac:dyDescent="0.2">
      <c r="S1164" s="21"/>
      <c r="T1164" s="15"/>
    </row>
    <row r="1165" spans="19:20" ht="13.5" customHeight="1" x14ac:dyDescent="0.2">
      <c r="S1165" s="21"/>
      <c r="T1165" s="15"/>
    </row>
    <row r="1166" spans="19:20" ht="13.5" customHeight="1" x14ac:dyDescent="0.2">
      <c r="S1166" s="21"/>
      <c r="T1166" s="15"/>
    </row>
    <row r="1167" spans="19:20" ht="13.5" customHeight="1" x14ac:dyDescent="0.2">
      <c r="S1167" s="21"/>
      <c r="T1167" s="15"/>
    </row>
    <row r="1168" spans="19:20" ht="13.5" customHeight="1" x14ac:dyDescent="0.2">
      <c r="S1168" s="21"/>
      <c r="T1168" s="15"/>
    </row>
    <row r="1169" spans="19:20" ht="13.5" customHeight="1" x14ac:dyDescent="0.2">
      <c r="S1169" s="21"/>
      <c r="T1169" s="15"/>
    </row>
    <row r="1170" spans="19:20" ht="13.5" customHeight="1" x14ac:dyDescent="0.2">
      <c r="S1170" s="21"/>
      <c r="T1170" s="15"/>
    </row>
    <row r="1171" spans="19:20" ht="13.5" customHeight="1" x14ac:dyDescent="0.2">
      <c r="S1171" s="21"/>
      <c r="T1171" s="15"/>
    </row>
    <row r="1172" spans="19:20" ht="13.5" customHeight="1" x14ac:dyDescent="0.2">
      <c r="S1172" s="21"/>
      <c r="T1172" s="15"/>
    </row>
    <row r="1173" spans="19:20" ht="13.5" customHeight="1" x14ac:dyDescent="0.2">
      <c r="S1173" s="21"/>
      <c r="T1173" s="15"/>
    </row>
    <row r="1174" spans="19:20" ht="13.5" customHeight="1" x14ac:dyDescent="0.2">
      <c r="S1174" s="21"/>
      <c r="T1174" s="15"/>
    </row>
    <row r="1175" spans="19:20" ht="13.5" customHeight="1" x14ac:dyDescent="0.2">
      <c r="S1175" s="21"/>
      <c r="T1175" s="15"/>
    </row>
    <row r="1176" spans="19:20" ht="13.5" customHeight="1" x14ac:dyDescent="0.2">
      <c r="S1176" s="21"/>
      <c r="T1176" s="15"/>
    </row>
    <row r="1177" spans="19:20" ht="13.5" customHeight="1" x14ac:dyDescent="0.2">
      <c r="S1177" s="21"/>
      <c r="T1177" s="15"/>
    </row>
    <row r="1178" spans="19:20" ht="13.5" customHeight="1" x14ac:dyDescent="0.2">
      <c r="S1178" s="21"/>
      <c r="T1178" s="15"/>
    </row>
    <row r="1179" spans="19:20" ht="13.5" customHeight="1" x14ac:dyDescent="0.2">
      <c r="S1179" s="21"/>
      <c r="T1179" s="15"/>
    </row>
    <row r="1180" spans="19:20" ht="13.5" customHeight="1" x14ac:dyDescent="0.2">
      <c r="S1180" s="21"/>
      <c r="T1180" s="15"/>
    </row>
    <row r="1181" spans="19:20" ht="13.5" customHeight="1" x14ac:dyDescent="0.2">
      <c r="S1181" s="21"/>
      <c r="T1181" s="15"/>
    </row>
    <row r="1182" spans="19:20" ht="13.5" customHeight="1" x14ac:dyDescent="0.2">
      <c r="S1182" s="21"/>
      <c r="T1182" s="15"/>
    </row>
    <row r="1183" spans="19:20" ht="13.5" customHeight="1" x14ac:dyDescent="0.2">
      <c r="S1183" s="21"/>
      <c r="T1183" s="15"/>
    </row>
    <row r="1184" spans="19:20" ht="13.5" customHeight="1" x14ac:dyDescent="0.2">
      <c r="S1184" s="21"/>
      <c r="T1184" s="15"/>
    </row>
    <row r="1185" spans="19:20" ht="13.5" customHeight="1" x14ac:dyDescent="0.2">
      <c r="S1185" s="21"/>
      <c r="T1185" s="15"/>
    </row>
    <row r="1186" spans="19:20" ht="13.5" customHeight="1" x14ac:dyDescent="0.2">
      <c r="S1186" s="21"/>
      <c r="T1186" s="15"/>
    </row>
    <row r="1187" spans="19:20" ht="13.5" customHeight="1" x14ac:dyDescent="0.2">
      <c r="S1187" s="21"/>
      <c r="T1187" s="15"/>
    </row>
    <row r="1188" spans="19:20" ht="13.5" customHeight="1" x14ac:dyDescent="0.2">
      <c r="S1188" s="21"/>
      <c r="T1188" s="15"/>
    </row>
    <row r="1189" spans="19:20" ht="13.5" customHeight="1" x14ac:dyDescent="0.2">
      <c r="S1189" s="21"/>
      <c r="T1189" s="15"/>
    </row>
    <row r="1190" spans="19:20" ht="13.5" customHeight="1" x14ac:dyDescent="0.2">
      <c r="S1190" s="21"/>
      <c r="T1190" s="15"/>
    </row>
    <row r="1191" spans="19:20" ht="13.5" customHeight="1" x14ac:dyDescent="0.2">
      <c r="S1191" s="21"/>
      <c r="T1191" s="15"/>
    </row>
    <row r="1192" spans="19:20" ht="13.5" customHeight="1" x14ac:dyDescent="0.2">
      <c r="S1192" s="21"/>
      <c r="T1192" s="15"/>
    </row>
    <row r="1193" spans="19:20" ht="13.5" customHeight="1" x14ac:dyDescent="0.2">
      <c r="S1193" s="21"/>
      <c r="T1193" s="15"/>
    </row>
    <row r="1194" spans="19:20" ht="13.5" customHeight="1" x14ac:dyDescent="0.2">
      <c r="S1194" s="21"/>
      <c r="T1194" s="15"/>
    </row>
    <row r="1195" spans="19:20" ht="13.5" customHeight="1" x14ac:dyDescent="0.2">
      <c r="S1195" s="21"/>
      <c r="T1195" s="15"/>
    </row>
    <row r="1196" spans="19:20" ht="13.5" customHeight="1" x14ac:dyDescent="0.2">
      <c r="S1196" s="21"/>
      <c r="T1196" s="15"/>
    </row>
    <row r="1197" spans="19:20" ht="13.5" customHeight="1" x14ac:dyDescent="0.2">
      <c r="S1197" s="21"/>
      <c r="T1197" s="15"/>
    </row>
    <row r="1198" spans="19:20" ht="13.5" customHeight="1" x14ac:dyDescent="0.2">
      <c r="S1198" s="21"/>
      <c r="T1198" s="15"/>
    </row>
    <row r="1199" spans="19:20" ht="13.5" customHeight="1" x14ac:dyDescent="0.2">
      <c r="S1199" s="21"/>
      <c r="T1199" s="15"/>
    </row>
    <row r="1200" spans="19:20" ht="13.5" customHeight="1" x14ac:dyDescent="0.2">
      <c r="S1200" s="21"/>
      <c r="T1200" s="15"/>
    </row>
    <row r="1201" spans="19:20" ht="13.5" customHeight="1" x14ac:dyDescent="0.2">
      <c r="S1201" s="21"/>
      <c r="T1201" s="15"/>
    </row>
    <row r="1202" spans="19:20" ht="13.5" customHeight="1" x14ac:dyDescent="0.2">
      <c r="S1202" s="21"/>
      <c r="T1202" s="15"/>
    </row>
    <row r="1203" spans="19:20" ht="13.5" customHeight="1" x14ac:dyDescent="0.2">
      <c r="S1203" s="21"/>
      <c r="T1203" s="15"/>
    </row>
    <row r="1204" spans="19:20" ht="13.5" customHeight="1" x14ac:dyDescent="0.2">
      <c r="S1204" s="21"/>
      <c r="T1204" s="15"/>
    </row>
    <row r="1205" spans="19:20" ht="13.5" customHeight="1" x14ac:dyDescent="0.2">
      <c r="S1205" s="21"/>
      <c r="T1205" s="15"/>
    </row>
    <row r="1206" spans="19:20" ht="13.5" customHeight="1" x14ac:dyDescent="0.2">
      <c r="S1206" s="21"/>
      <c r="T1206" s="15"/>
    </row>
    <row r="1207" spans="19:20" ht="13.5" customHeight="1" x14ac:dyDescent="0.2">
      <c r="S1207" s="21"/>
      <c r="T1207" s="15"/>
    </row>
    <row r="1208" spans="19:20" ht="13.5" customHeight="1" x14ac:dyDescent="0.2">
      <c r="S1208" s="21"/>
      <c r="T1208" s="15"/>
    </row>
    <row r="1209" spans="19:20" ht="13.5" customHeight="1" x14ac:dyDescent="0.2">
      <c r="S1209" s="21"/>
      <c r="T1209" s="15"/>
    </row>
    <row r="1210" spans="19:20" ht="13.5" customHeight="1" x14ac:dyDescent="0.2">
      <c r="S1210" s="21"/>
      <c r="T1210" s="15"/>
    </row>
    <row r="1211" spans="19:20" ht="13.5" customHeight="1" x14ac:dyDescent="0.2">
      <c r="S1211" s="21"/>
      <c r="T1211" s="15"/>
    </row>
    <row r="1212" spans="19:20" ht="13.5" customHeight="1" x14ac:dyDescent="0.2">
      <c r="S1212" s="21"/>
      <c r="T1212" s="15"/>
    </row>
    <row r="1213" spans="19:20" ht="13.5" customHeight="1" x14ac:dyDescent="0.2">
      <c r="S1213" s="21"/>
      <c r="T1213" s="15"/>
    </row>
    <row r="1214" spans="19:20" ht="13.5" customHeight="1" x14ac:dyDescent="0.2">
      <c r="S1214" s="21"/>
      <c r="T1214" s="15"/>
    </row>
    <row r="1215" spans="19:20" ht="13.5" customHeight="1" x14ac:dyDescent="0.2">
      <c r="S1215" s="21"/>
      <c r="T1215" s="15"/>
    </row>
    <row r="1216" spans="19:20" ht="13.5" customHeight="1" x14ac:dyDescent="0.2">
      <c r="S1216" s="21"/>
      <c r="T1216" s="15"/>
    </row>
    <row r="1217" spans="19:20" ht="13.5" customHeight="1" x14ac:dyDescent="0.2">
      <c r="S1217" s="21"/>
      <c r="T1217" s="15"/>
    </row>
    <row r="1218" spans="19:20" ht="13.5" customHeight="1" x14ac:dyDescent="0.2">
      <c r="S1218" s="21"/>
      <c r="T1218" s="15"/>
    </row>
    <row r="1219" spans="19:20" ht="13.5" customHeight="1" x14ac:dyDescent="0.2">
      <c r="S1219" s="21"/>
      <c r="T1219" s="15"/>
    </row>
    <row r="1220" spans="19:20" ht="13.5" customHeight="1" x14ac:dyDescent="0.2">
      <c r="S1220" s="21"/>
      <c r="T1220" s="15"/>
    </row>
    <row r="1221" spans="19:20" ht="13.5" customHeight="1" x14ac:dyDescent="0.2">
      <c r="S1221" s="21"/>
      <c r="T1221" s="15"/>
    </row>
    <row r="1222" spans="19:20" ht="13.5" customHeight="1" x14ac:dyDescent="0.2">
      <c r="S1222" s="21"/>
      <c r="T1222" s="15"/>
    </row>
    <row r="1223" spans="19:20" ht="13.5" customHeight="1" x14ac:dyDescent="0.2">
      <c r="S1223" s="21"/>
      <c r="T1223" s="15"/>
    </row>
    <row r="1224" spans="19:20" ht="13.5" customHeight="1" x14ac:dyDescent="0.2">
      <c r="S1224" s="21"/>
      <c r="T1224" s="15"/>
    </row>
    <row r="1225" spans="19:20" ht="13.5" customHeight="1" x14ac:dyDescent="0.2">
      <c r="S1225" s="21"/>
      <c r="T1225" s="15"/>
    </row>
    <row r="1226" spans="19:20" ht="13.5" customHeight="1" x14ac:dyDescent="0.2">
      <c r="S1226" s="21"/>
      <c r="T1226" s="15"/>
    </row>
    <row r="1227" spans="19:20" ht="13.5" customHeight="1" x14ac:dyDescent="0.2">
      <c r="S1227" s="21"/>
      <c r="T1227" s="15"/>
    </row>
    <row r="1228" spans="19:20" ht="13.5" customHeight="1" x14ac:dyDescent="0.2">
      <c r="S1228" s="21"/>
      <c r="T1228" s="15"/>
    </row>
    <row r="1229" spans="19:20" ht="13.5" customHeight="1" x14ac:dyDescent="0.2">
      <c r="S1229" s="21"/>
      <c r="T1229" s="15"/>
    </row>
    <row r="1230" spans="19:20" ht="13.5" customHeight="1" x14ac:dyDescent="0.2">
      <c r="S1230" s="21"/>
      <c r="T1230" s="15"/>
    </row>
    <row r="1231" spans="19:20" ht="13.5" customHeight="1" x14ac:dyDescent="0.2">
      <c r="S1231" s="21"/>
      <c r="T1231" s="15"/>
    </row>
    <row r="1232" spans="19:20" ht="13.5" customHeight="1" x14ac:dyDescent="0.2">
      <c r="S1232" s="21"/>
      <c r="T1232" s="15"/>
    </row>
    <row r="1233" spans="19:20" ht="13.5" customHeight="1" x14ac:dyDescent="0.2">
      <c r="S1233" s="21"/>
      <c r="T1233" s="15"/>
    </row>
    <row r="1234" spans="19:20" ht="13.5" customHeight="1" x14ac:dyDescent="0.2">
      <c r="S1234" s="21"/>
      <c r="T1234" s="15"/>
    </row>
    <row r="1235" spans="19:20" ht="13.5" customHeight="1" x14ac:dyDescent="0.2">
      <c r="S1235" s="21"/>
      <c r="T1235" s="15"/>
    </row>
    <row r="1236" spans="19:20" ht="13.5" customHeight="1" x14ac:dyDescent="0.2">
      <c r="S1236" s="21"/>
      <c r="T1236" s="15"/>
    </row>
    <row r="1237" spans="19:20" ht="13.5" customHeight="1" x14ac:dyDescent="0.2">
      <c r="S1237" s="21"/>
      <c r="T1237" s="15"/>
    </row>
    <row r="1238" spans="19:20" ht="13.5" customHeight="1" x14ac:dyDescent="0.2">
      <c r="S1238" s="21"/>
      <c r="T1238" s="15"/>
    </row>
    <row r="1239" spans="19:20" ht="13.5" customHeight="1" x14ac:dyDescent="0.2">
      <c r="S1239" s="21"/>
      <c r="T1239" s="15"/>
    </row>
    <row r="1240" spans="19:20" ht="13.5" customHeight="1" x14ac:dyDescent="0.2">
      <c r="S1240" s="21"/>
      <c r="T1240" s="15"/>
    </row>
    <row r="1241" spans="19:20" ht="13.5" customHeight="1" x14ac:dyDescent="0.2">
      <c r="S1241" s="21"/>
      <c r="T1241" s="15"/>
    </row>
    <row r="1242" spans="19:20" ht="13.5" customHeight="1" x14ac:dyDescent="0.2">
      <c r="S1242" s="21"/>
      <c r="T1242" s="15"/>
    </row>
    <row r="1243" spans="19:20" ht="13.5" customHeight="1" x14ac:dyDescent="0.2">
      <c r="S1243" s="21"/>
      <c r="T1243" s="15"/>
    </row>
    <row r="1244" spans="19:20" ht="13.5" customHeight="1" x14ac:dyDescent="0.2">
      <c r="S1244" s="21"/>
      <c r="T1244" s="15"/>
    </row>
    <row r="1245" spans="19:20" ht="13.5" customHeight="1" x14ac:dyDescent="0.2">
      <c r="S1245" s="21"/>
      <c r="T1245" s="15"/>
    </row>
    <row r="1246" spans="19:20" ht="13.5" customHeight="1" x14ac:dyDescent="0.2">
      <c r="S1246" s="21"/>
      <c r="T1246" s="15"/>
    </row>
    <row r="1247" spans="19:20" ht="13.5" customHeight="1" x14ac:dyDescent="0.2">
      <c r="S1247" s="21"/>
      <c r="T1247" s="15"/>
    </row>
    <row r="1248" spans="19:20" ht="13.5" customHeight="1" x14ac:dyDescent="0.2">
      <c r="S1248" s="21"/>
      <c r="T1248" s="15"/>
    </row>
    <row r="1249" spans="19:20" ht="13.5" customHeight="1" x14ac:dyDescent="0.2">
      <c r="S1249" s="21"/>
      <c r="T1249" s="15"/>
    </row>
    <row r="1250" spans="19:20" ht="13.5" customHeight="1" x14ac:dyDescent="0.2">
      <c r="S1250" s="21"/>
      <c r="T1250" s="15"/>
    </row>
    <row r="1251" spans="19:20" ht="13.5" customHeight="1" x14ac:dyDescent="0.2">
      <c r="S1251" s="21"/>
      <c r="T1251" s="15"/>
    </row>
    <row r="1252" spans="19:20" ht="13.5" customHeight="1" x14ac:dyDescent="0.2">
      <c r="S1252" s="21"/>
      <c r="T1252" s="15"/>
    </row>
    <row r="1253" spans="19:20" ht="13.5" customHeight="1" x14ac:dyDescent="0.2">
      <c r="S1253" s="21"/>
      <c r="T1253" s="15"/>
    </row>
    <row r="1254" spans="19:20" ht="13.5" customHeight="1" x14ac:dyDescent="0.2">
      <c r="S1254" s="21"/>
      <c r="T1254" s="15"/>
    </row>
    <row r="1255" spans="19:20" ht="13.5" customHeight="1" x14ac:dyDescent="0.2">
      <c r="S1255" s="21"/>
      <c r="T1255" s="15"/>
    </row>
    <row r="1256" spans="19:20" ht="13.5" customHeight="1" x14ac:dyDescent="0.2">
      <c r="S1256" s="21"/>
      <c r="T1256" s="15"/>
    </row>
    <row r="1257" spans="19:20" ht="13.5" customHeight="1" x14ac:dyDescent="0.2">
      <c r="S1257" s="21"/>
      <c r="T1257" s="15"/>
    </row>
    <row r="1258" spans="19:20" ht="13.5" customHeight="1" x14ac:dyDescent="0.2">
      <c r="S1258" s="21"/>
      <c r="T1258" s="15"/>
    </row>
    <row r="1259" spans="19:20" ht="13.5" customHeight="1" x14ac:dyDescent="0.2">
      <c r="S1259" s="21"/>
      <c r="T1259" s="15"/>
    </row>
    <row r="1260" spans="19:20" ht="13.5" customHeight="1" x14ac:dyDescent="0.2">
      <c r="S1260" s="21"/>
      <c r="T1260" s="15"/>
    </row>
    <row r="1261" spans="19:20" ht="13.5" customHeight="1" x14ac:dyDescent="0.2">
      <c r="S1261" s="21"/>
      <c r="T1261" s="15"/>
    </row>
    <row r="1262" spans="19:20" ht="13.5" customHeight="1" x14ac:dyDescent="0.2">
      <c r="S1262" s="21"/>
      <c r="T1262" s="15"/>
    </row>
    <row r="1263" spans="19:20" ht="13.5" customHeight="1" x14ac:dyDescent="0.2">
      <c r="S1263" s="21"/>
      <c r="T1263" s="15"/>
    </row>
    <row r="1264" spans="19:20" ht="13.5" customHeight="1" x14ac:dyDescent="0.2">
      <c r="S1264" s="21"/>
      <c r="T1264" s="15"/>
    </row>
    <row r="1265" spans="19:20" ht="13.5" customHeight="1" x14ac:dyDescent="0.2">
      <c r="S1265" s="21"/>
      <c r="T1265" s="15"/>
    </row>
    <row r="1266" spans="19:20" ht="13.5" customHeight="1" x14ac:dyDescent="0.2">
      <c r="S1266" s="21"/>
      <c r="T1266" s="15"/>
    </row>
    <row r="1267" spans="19:20" ht="13.5" customHeight="1" x14ac:dyDescent="0.2">
      <c r="S1267" s="21"/>
      <c r="T1267" s="15"/>
    </row>
    <row r="1268" spans="19:20" ht="13.5" customHeight="1" x14ac:dyDescent="0.2">
      <c r="S1268" s="21"/>
      <c r="T1268" s="15"/>
    </row>
    <row r="1269" spans="19:20" ht="13.5" customHeight="1" x14ac:dyDescent="0.2">
      <c r="S1269" s="21"/>
      <c r="T1269" s="15"/>
    </row>
    <row r="1270" spans="19:20" ht="13.5" customHeight="1" x14ac:dyDescent="0.2">
      <c r="S1270" s="21"/>
      <c r="T1270" s="15"/>
    </row>
    <row r="1271" spans="19:20" ht="13.5" customHeight="1" x14ac:dyDescent="0.2">
      <c r="S1271" s="21"/>
      <c r="T1271" s="15"/>
    </row>
    <row r="1272" spans="19:20" ht="13.5" customHeight="1" x14ac:dyDescent="0.2">
      <c r="S1272" s="21"/>
      <c r="T1272" s="15"/>
    </row>
    <row r="1273" spans="19:20" ht="13.5" customHeight="1" x14ac:dyDescent="0.2">
      <c r="S1273" s="21"/>
      <c r="T1273" s="15"/>
    </row>
    <row r="1274" spans="19:20" ht="13.5" customHeight="1" x14ac:dyDescent="0.2">
      <c r="S1274" s="21"/>
      <c r="T1274" s="15"/>
    </row>
    <row r="1275" spans="19:20" ht="13.5" customHeight="1" x14ac:dyDescent="0.2">
      <c r="S1275" s="21"/>
      <c r="T1275" s="15"/>
    </row>
    <row r="1276" spans="19:20" ht="13.5" customHeight="1" x14ac:dyDescent="0.2">
      <c r="S1276" s="21"/>
      <c r="T1276" s="15"/>
    </row>
    <row r="1277" spans="19:20" ht="13.5" customHeight="1" x14ac:dyDescent="0.2">
      <c r="S1277" s="21"/>
      <c r="T1277" s="15"/>
    </row>
    <row r="1278" spans="19:20" ht="13.5" customHeight="1" x14ac:dyDescent="0.2">
      <c r="S1278" s="21"/>
      <c r="T1278" s="15"/>
    </row>
    <row r="1279" spans="19:20" ht="13.5" customHeight="1" x14ac:dyDescent="0.2">
      <c r="S1279" s="21"/>
      <c r="T1279" s="15"/>
    </row>
    <row r="1280" spans="19:20" ht="13.5" customHeight="1" x14ac:dyDescent="0.2">
      <c r="S1280" s="21"/>
      <c r="T1280" s="15"/>
    </row>
    <row r="1281" spans="19:20" ht="13.5" customHeight="1" x14ac:dyDescent="0.2">
      <c r="S1281" s="21"/>
      <c r="T1281" s="15"/>
    </row>
    <row r="1282" spans="19:20" ht="13.5" customHeight="1" x14ac:dyDescent="0.2">
      <c r="S1282" s="21"/>
      <c r="T1282" s="15"/>
    </row>
    <row r="1283" spans="19:20" ht="13.5" customHeight="1" x14ac:dyDescent="0.2">
      <c r="S1283" s="21"/>
      <c r="T1283" s="15"/>
    </row>
    <row r="1284" spans="19:20" ht="13.5" customHeight="1" x14ac:dyDescent="0.2">
      <c r="S1284" s="21"/>
      <c r="T1284" s="15"/>
    </row>
    <row r="1285" spans="19:20" ht="13.5" customHeight="1" x14ac:dyDescent="0.2">
      <c r="S1285" s="21"/>
      <c r="T1285" s="15"/>
    </row>
    <row r="1286" spans="19:20" ht="13.5" customHeight="1" x14ac:dyDescent="0.2">
      <c r="S1286" s="21"/>
      <c r="T1286" s="15"/>
    </row>
    <row r="1287" spans="19:20" ht="13.5" customHeight="1" x14ac:dyDescent="0.2">
      <c r="S1287" s="21"/>
      <c r="T1287" s="15"/>
    </row>
    <row r="1288" spans="19:20" ht="13.5" customHeight="1" x14ac:dyDescent="0.2">
      <c r="S1288" s="21"/>
      <c r="T1288" s="15"/>
    </row>
    <row r="1289" spans="19:20" ht="13.5" customHeight="1" x14ac:dyDescent="0.2">
      <c r="S1289" s="21"/>
      <c r="T1289" s="15"/>
    </row>
    <row r="1290" spans="19:20" ht="13.5" customHeight="1" x14ac:dyDescent="0.2">
      <c r="S1290" s="21"/>
      <c r="T1290" s="15"/>
    </row>
    <row r="1291" spans="19:20" ht="13.5" customHeight="1" x14ac:dyDescent="0.2">
      <c r="S1291" s="21"/>
      <c r="T1291" s="15"/>
    </row>
    <row r="1292" spans="19:20" ht="13.5" customHeight="1" x14ac:dyDescent="0.2">
      <c r="S1292" s="21"/>
      <c r="T1292" s="15"/>
    </row>
    <row r="1293" spans="19:20" ht="13.5" customHeight="1" x14ac:dyDescent="0.2">
      <c r="S1293" s="21"/>
      <c r="T1293" s="15"/>
    </row>
    <row r="1294" spans="19:20" ht="13.5" customHeight="1" x14ac:dyDescent="0.2">
      <c r="S1294" s="21"/>
      <c r="T1294" s="15"/>
    </row>
    <row r="1295" spans="19:20" ht="13.5" customHeight="1" x14ac:dyDescent="0.2">
      <c r="S1295" s="21"/>
      <c r="T1295" s="15"/>
    </row>
    <row r="1296" spans="19:20" ht="13.5" customHeight="1" x14ac:dyDescent="0.2">
      <c r="S1296" s="21"/>
      <c r="T1296" s="15"/>
    </row>
    <row r="1297" spans="19:20" ht="13.5" customHeight="1" x14ac:dyDescent="0.2">
      <c r="S1297" s="21"/>
      <c r="T1297" s="15"/>
    </row>
    <row r="1298" spans="19:20" ht="13.5" customHeight="1" x14ac:dyDescent="0.2">
      <c r="S1298" s="21"/>
      <c r="T1298" s="15"/>
    </row>
    <row r="1299" spans="19:20" ht="13.5" customHeight="1" x14ac:dyDescent="0.2">
      <c r="S1299" s="21"/>
      <c r="T1299" s="15"/>
    </row>
    <row r="1300" spans="19:20" ht="13.5" customHeight="1" x14ac:dyDescent="0.2">
      <c r="S1300" s="21"/>
      <c r="T1300" s="15"/>
    </row>
    <row r="1301" spans="19:20" ht="13.5" customHeight="1" x14ac:dyDescent="0.2">
      <c r="S1301" s="21"/>
      <c r="T1301" s="15"/>
    </row>
    <row r="1302" spans="19:20" ht="13.5" customHeight="1" x14ac:dyDescent="0.2">
      <c r="S1302" s="21"/>
      <c r="T1302" s="15"/>
    </row>
    <row r="1303" spans="19:20" ht="13.5" customHeight="1" x14ac:dyDescent="0.2">
      <c r="S1303" s="21"/>
      <c r="T1303" s="15"/>
    </row>
    <row r="1304" spans="19:20" ht="13.5" customHeight="1" x14ac:dyDescent="0.2">
      <c r="S1304" s="21"/>
      <c r="T1304" s="15"/>
    </row>
    <row r="1305" spans="19:20" ht="13.5" customHeight="1" x14ac:dyDescent="0.2">
      <c r="S1305" s="21"/>
      <c r="T1305" s="15"/>
    </row>
    <row r="1306" spans="19:20" ht="13.5" customHeight="1" x14ac:dyDescent="0.2">
      <c r="S1306" s="21"/>
      <c r="T1306" s="15"/>
    </row>
    <row r="1307" spans="19:20" ht="13.5" customHeight="1" x14ac:dyDescent="0.2">
      <c r="S1307" s="21"/>
      <c r="T1307" s="15"/>
    </row>
    <row r="1308" spans="19:20" ht="13.5" customHeight="1" x14ac:dyDescent="0.2">
      <c r="S1308" s="21"/>
      <c r="T1308" s="15"/>
    </row>
    <row r="1309" spans="19:20" ht="13.5" customHeight="1" x14ac:dyDescent="0.2">
      <c r="S1309" s="15"/>
    </row>
    <row r="1310" spans="19:20" ht="13.5" customHeight="1" x14ac:dyDescent="0.2">
      <c r="S1310" s="15"/>
    </row>
  </sheetData>
  <mergeCells count="11">
    <mergeCell ref="K1:M1"/>
    <mergeCell ref="N1:S1"/>
    <mergeCell ref="B216:E216"/>
    <mergeCell ref="B213:F213"/>
    <mergeCell ref="B214:F214"/>
    <mergeCell ref="B212:N212"/>
    <mergeCell ref="A1:A2"/>
    <mergeCell ref="C1:C2"/>
    <mergeCell ref="D1:D2"/>
    <mergeCell ref="E1:G1"/>
    <mergeCell ref="H1:J1"/>
  </mergeCells>
  <phoneticPr fontId="2" type="noConversion"/>
  <pageMargins left="0.75" right="0.75" top="1" bottom="1" header="0.5" footer="0.5"/>
  <pageSetup paperSize="5" scale="45" orientation="landscape" r:id="rId1"/>
  <headerFooter alignWithMargins="0">
    <oddHeader>&amp;L2007 Blue Box Tonnage Data Report</oddHeader>
    <oddFooter>&amp;Z&amp;F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Waste Diversion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Lance</dc:creator>
  <cp:lastModifiedBy>Maria Constantinou</cp:lastModifiedBy>
  <cp:lastPrinted>2008-09-10T12:06:53Z</cp:lastPrinted>
  <dcterms:created xsi:type="dcterms:W3CDTF">2006-08-17T12:21:57Z</dcterms:created>
  <dcterms:modified xsi:type="dcterms:W3CDTF">2016-07-06T19:47:58Z</dcterms:modified>
</cp:coreProperties>
</file>